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ta\OneDrive\Desktop\"/>
    </mc:Choice>
  </mc:AlternateContent>
  <bookViews>
    <workbookView xWindow="0" yWindow="0" windowWidth="21465" windowHeight="8055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7" l="1"/>
  <c r="E18" i="7"/>
</calcChain>
</file>

<file path=xl/sharedStrings.xml><?xml version="1.0" encoding="utf-8"?>
<sst xmlns="http://schemas.openxmlformats.org/spreadsheetml/2006/main" count="623" uniqueCount="227">
  <si>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</si>
  <si>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</si>
  <si>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</si>
  <si>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</si>
  <si>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</si>
  <si>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</si>
  <si>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</si>
  <si>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</si>
  <si>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</si>
  <si>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</si>
  <si>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</si>
  <si>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</si>
  <si>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</si>
  <si>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</si>
  <si>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</si>
  <si>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</si>
  <si>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</si>
  <si>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</si>
  <si>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</si>
  <si>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</si>
  <si>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</si>
  <si>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</si>
  <si>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</si>
  <si>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</si>
  <si>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</si>
  <si>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</si>
  <si>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</si>
  <si>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</si>
  <si>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</si>
  <si>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</si>
  <si>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</si>
  <si>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</si>
  <si>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</si>
  <si>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</si>
  <si>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</si>
  <si>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</si>
  <si>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</si>
  <si>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</si>
  <si>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</si>
  <si>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</si>
  <si>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</si>
  <si>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</si>
  <si>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</si>
  <si>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</si>
  <si>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</si>
  <si>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</si>
  <si>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</si>
  <si>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</si>
  <si>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</si>
  <si>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</si>
  <si>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</si>
  <si>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</si>
  <si>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</si>
  <si>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</si>
  <si>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</si>
  <si>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</si>
  <si>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</si>
  <si>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</si>
  <si>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</si>
  <si>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PROGRAM 1001</t>
  </si>
  <si>
    <t>MINIMALNI STANDARDI U OSNOVNOM ŠKOLSTVU-MATERIJALNI I FINANCIJSKI RASHODI</t>
  </si>
  <si>
    <t>Aktivnost A100001</t>
  </si>
  <si>
    <t>Izvor financiranja 4.1.</t>
  </si>
  <si>
    <t>Decentralizirana sredstva -OŠ</t>
  </si>
  <si>
    <t>Naknada troškova zaposlenima</t>
  </si>
  <si>
    <t>Službena putovanja</t>
  </si>
  <si>
    <t>Stručno usavršavanje zaposlenika</t>
  </si>
  <si>
    <t>Rashodi za materijal i energiju</t>
  </si>
  <si>
    <t>Uredski materijal i ostali materijalni rashodi</t>
  </si>
  <si>
    <t>Energija</t>
  </si>
  <si>
    <t>Sitni inventar</t>
  </si>
  <si>
    <t>Službena ,radna i zaštitna odjeća i obuća</t>
  </si>
  <si>
    <t>Rashodi za usluge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</si>
  <si>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</si>
  <si>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</si>
  <si>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</si>
  <si>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</si>
  <si>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</si>
  <si>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</si>
  <si>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</si>
  <si>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Ostali nespomenuti prihodi poslovanja</t>
  </si>
  <si>
    <t>Reprezentacija</t>
  </si>
  <si>
    <t>Članarine i norme</t>
  </si>
  <si>
    <t>Financijski rashodi</t>
  </si>
  <si>
    <t>Ostali financijski rashodi</t>
  </si>
  <si>
    <t>Bankarske usluge i usluge platnog prometa</t>
  </si>
  <si>
    <t>Aktivnost  A100002</t>
  </si>
  <si>
    <t>Tekuće investicijsko održavanje</t>
  </si>
  <si>
    <t>Materijal i dijelovi za tekuće i investicijsko održavanje</t>
  </si>
  <si>
    <t>Usluge tekućeg i investicijskog održavanja</t>
  </si>
  <si>
    <t>POJAČANI STANDARD U ŠKOLSTVU</t>
  </si>
  <si>
    <t>Tekući projekt T100003</t>
  </si>
  <si>
    <t>Natjecanje</t>
  </si>
  <si>
    <t>Izvor financiranja  1.1.</t>
  </si>
  <si>
    <t>Naknade za rad predstavničkimi izvršnim tijelima,povjerenstva i slično</t>
  </si>
  <si>
    <t>Ostali nespomenuti rashodi poslovanja</t>
  </si>
  <si>
    <t>Tekući projekt T100031</t>
  </si>
  <si>
    <t>Prsten potpore-III</t>
  </si>
  <si>
    <t>Izvor financiranja 1.1.</t>
  </si>
  <si>
    <t>Izvor 5.T.</t>
  </si>
  <si>
    <t>Ministars.znanost.,obraz.i sporta.-EFS-III</t>
  </si>
  <si>
    <t>Tekući projekt T100041</t>
  </si>
  <si>
    <t>E-Tehničar</t>
  </si>
  <si>
    <t>Izvor 1.1.</t>
  </si>
  <si>
    <t>Tekući projekt T100047</t>
  </si>
  <si>
    <t>Prsten potpore IV</t>
  </si>
  <si>
    <t>Tekući projekt T100054</t>
  </si>
  <si>
    <t>Prsten potpore V</t>
  </si>
  <si>
    <t>Plaće</t>
  </si>
  <si>
    <t xml:space="preserve">Plaće za redovan rad </t>
  </si>
  <si>
    <t>Ostali rashodi za zaposlene</t>
  </si>
  <si>
    <t>Doprinosi za plaće</t>
  </si>
  <si>
    <t>Doprinosi za obvezno zdravstveno</t>
  </si>
  <si>
    <t>Naknada za prijevoz na posao i s posla</t>
  </si>
  <si>
    <t>Intelektualne i osobne usluge</t>
  </si>
  <si>
    <t>Tekuće i investicijsko održavanje u školstvu</t>
  </si>
  <si>
    <t>Program 1001</t>
  </si>
  <si>
    <t xml:space="preserve">TEKUĆE I INVESTICIJSKO ODRŽAVANJE </t>
  </si>
  <si>
    <t>Programi osnovnih škola izvanžupanijskog proračuna</t>
  </si>
  <si>
    <t>Tekući projekt T100055</t>
  </si>
  <si>
    <t>Prsten potpore VI</t>
  </si>
  <si>
    <t>PROGRAM 1003</t>
  </si>
  <si>
    <t>POTICANJE KORIŠTENJA SREDSTAVA IZ EU FONDOVA</t>
  </si>
  <si>
    <t>Tekući projekt T100011</t>
  </si>
  <si>
    <t>Nova školska shema voća i povrća te mlijeka i mliječnih proizvoda</t>
  </si>
  <si>
    <t>Izvor 5.Đ.</t>
  </si>
  <si>
    <t>Ministarstvo poljoprivrede</t>
  </si>
  <si>
    <t>Naknada građanima i kućanstvima u naravi</t>
  </si>
  <si>
    <t>Naknade građanima i kućanstvima na temelju osiguranja i druge naknade</t>
  </si>
  <si>
    <t>Ostale naknade građanima i kućanstvima iz proračuna</t>
  </si>
  <si>
    <t>Izvor 3.3.</t>
  </si>
  <si>
    <t>Izvor  4.F.</t>
  </si>
  <si>
    <t>Prihodi za posebne namjere -višak prihoda OŠ</t>
  </si>
  <si>
    <t>Materijal i sirovine</t>
  </si>
  <si>
    <t>Izvor 4.L.</t>
  </si>
  <si>
    <t>Prihodi za posebne namjene OŠ</t>
  </si>
  <si>
    <t>Usluge telefona pošte i prijevoza</t>
  </si>
  <si>
    <t>Izvor  5.K.</t>
  </si>
  <si>
    <t>Pomoći</t>
  </si>
  <si>
    <t>Naknade građanima i kućanstvima u naravi</t>
  </si>
  <si>
    <t>Aktivnost A100002</t>
  </si>
  <si>
    <t>Administrativno,tehničko i stručno osoblje</t>
  </si>
  <si>
    <t>Izvor 5.K.</t>
  </si>
  <si>
    <t>Plaća za prekpvremeni rad</t>
  </si>
  <si>
    <t>Plaća za posebne uvjete rada</t>
  </si>
  <si>
    <t>Troškovi sudskih postupaka</t>
  </si>
  <si>
    <t>Zatezne kamate</t>
  </si>
  <si>
    <t>Tekući projekt  T100003</t>
  </si>
  <si>
    <t>Školska kuhinja</t>
  </si>
  <si>
    <t>Prihodi za posebne namjene</t>
  </si>
  <si>
    <t>Tekući projekt  T100004</t>
  </si>
  <si>
    <t>Školski sportski klub</t>
  </si>
  <si>
    <t>Izvor 6.3.</t>
  </si>
  <si>
    <t>Donacije</t>
  </si>
  <si>
    <t>Tekući projekt T100006</t>
  </si>
  <si>
    <t>Produženi boravak</t>
  </si>
  <si>
    <t>Doprinosi za obvezno osiguranje u slučaju nezaposlenosti</t>
  </si>
  <si>
    <t>Naknada za prijevoz za rad na terenu</t>
  </si>
  <si>
    <t>Tekući projekt T100008</t>
  </si>
  <si>
    <t xml:space="preserve">Učeničke zadruge </t>
  </si>
  <si>
    <t>Uredski materijal</t>
  </si>
  <si>
    <t>Tekući projekt T100009</t>
  </si>
  <si>
    <t>Ostale izvanučioničke aktivnosti</t>
  </si>
  <si>
    <t>Tekući projekt T100019</t>
  </si>
  <si>
    <t>Prijevoz učenika s teškoćama</t>
  </si>
  <si>
    <t>Naknada građanima i kućanstvima na temelju osiguranja i druge naknade</t>
  </si>
  <si>
    <t>Naknada građanima i kućanstvima u novcu</t>
  </si>
  <si>
    <t>Tekući projekt T100020</t>
  </si>
  <si>
    <t>Nabava udžbenika za učenike</t>
  </si>
  <si>
    <t>Rashodi za nabavu proizvedene dugotrajne imovine</t>
  </si>
  <si>
    <t>Knjige ,umjetnička djela i ostale izložbene vrijednosti</t>
  </si>
  <si>
    <t xml:space="preserve">Knjige </t>
  </si>
  <si>
    <t>Tekući projekt  T100026</t>
  </si>
  <si>
    <t>Školska sportska društva</t>
  </si>
  <si>
    <t>Izvor  6.3.</t>
  </si>
  <si>
    <t>Službena radna i zaštitna odjeća i obuća</t>
  </si>
  <si>
    <t>663.61</t>
  </si>
  <si>
    <t>Pomoći proračunskim korisnicima iz proračuna koji im nije nadležan</t>
  </si>
  <si>
    <t>Tekuće pomoći proračunskim korisnicima iz proračuna koji im nije nadležan</t>
  </si>
  <si>
    <t>5.K.</t>
  </si>
  <si>
    <t>4.L.</t>
  </si>
  <si>
    <t>Prihodi od upravnih i administrativnih pristojbi,pristojbi po  posebnim propisima</t>
  </si>
  <si>
    <t>Prihodi po posebnim propisima</t>
  </si>
  <si>
    <t>Ostali nespomenuti prihodi</t>
  </si>
  <si>
    <t>Prihodi od prodaje proizvoda i robe te pruženih usluga i prihodi od donacija</t>
  </si>
  <si>
    <t>Donacije od pravnih i fizičkih osoba izvan općeg proračuna</t>
  </si>
  <si>
    <t>Tekuće donacije</t>
  </si>
  <si>
    <t>6.3.</t>
  </si>
  <si>
    <t>Prihodi iz nadležnog proračuna za financiranje redovne djelatnosti proračunskih korisnika</t>
  </si>
  <si>
    <t>Prihodi iz nadležnog proračuna za financiranje rashoda poslovanja</t>
  </si>
  <si>
    <t>4.1.</t>
  </si>
  <si>
    <t>Decentralizirana sredstva</t>
  </si>
  <si>
    <t>1.1.</t>
  </si>
  <si>
    <t>5.T.</t>
  </si>
  <si>
    <t>Ministarstvo znanosti,obrazovanja i sporta-EFS-III</t>
  </si>
  <si>
    <t>5.Đ.</t>
  </si>
  <si>
    <t>Prsten potpore VII</t>
  </si>
  <si>
    <t>Tekući projekt T100056</t>
  </si>
  <si>
    <t>Tekući projekt T100057</t>
  </si>
  <si>
    <t>Prsten potpore VIII</t>
  </si>
  <si>
    <t xml:space="preserve">Prihodi od prodaje proizvoda i robe te pruženih usluga </t>
  </si>
  <si>
    <t>Prihodi od prodaje proizvoda i robe</t>
  </si>
  <si>
    <t>Prihodi od pruženih usluga</t>
  </si>
  <si>
    <t>3.3.</t>
  </si>
  <si>
    <t>4.F.</t>
  </si>
  <si>
    <t>Višak prihoda za posebne namjene</t>
  </si>
  <si>
    <t>Višak prihoda po posebnim p</t>
  </si>
  <si>
    <t>1.229.240,29/9.261.710,97</t>
  </si>
  <si>
    <t>1.217.685,64/9.174.652,45</t>
  </si>
  <si>
    <t>1.229.240,29/9.261710,97</t>
  </si>
  <si>
    <t>24.430,75/184.073,49</t>
  </si>
  <si>
    <t>1.253.671,04/9.445.784,45</t>
  </si>
  <si>
    <t>1.192.866,47/8.987.652,42</t>
  </si>
  <si>
    <t>24.819,17/187.000,03</t>
  </si>
  <si>
    <t>1.217.685,64/9.174.652.45</t>
  </si>
  <si>
    <t>1.253.895,15/9.447.473,01</t>
  </si>
  <si>
    <t>224,11/1.688,55</t>
  </si>
  <si>
    <t>09 Obrazovanje</t>
  </si>
  <si>
    <t>091 Predškolsko i osnovnoškolsko obrazovanje</t>
  </si>
  <si>
    <t>0912 Osnovno obrazovanje</t>
  </si>
  <si>
    <t>096 Dodatne usluge u obrazovanju</t>
  </si>
  <si>
    <t>0960 Dodatne usluge u obrazovanju</t>
  </si>
  <si>
    <t>098 Usluge obrazovanja koje nisu drugdje svrstane</t>
  </si>
  <si>
    <t>0980 Usluge obrazovanja koje nisu drugdje svrstane</t>
  </si>
  <si>
    <t>1.272.376,06/9.586.717,42</t>
  </si>
  <si>
    <t>1.248.485,95/9.406.717,39</t>
  </si>
  <si>
    <t>23.890,11/180.000,03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</si>
</sst>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11"/>
      <name val="Calibri"/>
      <family val="2"/>
      <charset val="238"/>
    </font>
    <font>
      <b/>
      <i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1E1F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19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top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0" fontId="20" fillId="2" borderId="4" xfId="0" applyNumberFormat="1" applyFont="1" applyFill="1" applyBorder="1" applyAlignment="1" applyProtection="1">
      <alignment vertical="center" wrapText="1"/>
    </xf>
    <xf numFmtId="0" fontId="20" fillId="2" borderId="1" xfId="0" applyNumberFormat="1" applyFont="1" applyFill="1" applyBorder="1" applyAlignment="1" applyProtection="1">
      <alignment vertical="center" wrapText="1"/>
    </xf>
    <xf numFmtId="0" fontId="19" fillId="2" borderId="2" xfId="0" applyNumberFormat="1" applyFont="1" applyFill="1" applyBorder="1" applyAlignment="1" applyProtection="1">
      <alignment horizontal="center" vertical="center"/>
    </xf>
    <xf numFmtId="0" fontId="20" fillId="2" borderId="2" xfId="0" applyNumberFormat="1" applyFont="1" applyFill="1" applyBorder="1" applyAlignment="1" applyProtection="1">
      <alignment horizontal="center" vertical="center"/>
    </xf>
    <xf numFmtId="0" fontId="25" fillId="5" borderId="3" xfId="1" applyFont="1" applyFill="1" applyBorder="1" applyAlignment="1">
      <alignment horizontal="left" vertical="center" wrapText="1" readingOrder="1"/>
    </xf>
    <xf numFmtId="0" fontId="26" fillId="5" borderId="3" xfId="1" applyFont="1" applyFill="1" applyBorder="1" applyAlignment="1">
      <alignment horizontal="left" vertical="center" wrapText="1" readingOrder="1"/>
    </xf>
    <xf numFmtId="0" fontId="20" fillId="0" borderId="3" xfId="0" applyNumberFormat="1" applyFont="1" applyFill="1" applyBorder="1" applyAlignment="1" applyProtection="1">
      <alignment wrapText="1"/>
    </xf>
    <xf numFmtId="0" fontId="19" fillId="0" borderId="3" xfId="0" applyNumberFormat="1" applyFont="1" applyFill="1" applyBorder="1" applyAlignment="1" applyProtection="1">
      <alignment horizontal="center"/>
    </xf>
    <xf numFmtId="0" fontId="20" fillId="0" borderId="3" xfId="0" applyNumberFormat="1" applyFont="1" applyFill="1" applyBorder="1" applyAlignment="1" applyProtection="1">
      <alignment horizontal="center"/>
    </xf>
    <xf numFmtId="4" fontId="20" fillId="0" borderId="3" xfId="0" applyNumberFormat="1" applyFont="1" applyFill="1" applyBorder="1" applyAlignment="1" applyProtection="1">
      <alignment horizontal="center"/>
    </xf>
    <xf numFmtId="4" fontId="19" fillId="0" borderId="3" xfId="0" applyNumberFormat="1" applyFont="1" applyFill="1" applyBorder="1" applyAlignment="1" applyProtection="1">
      <alignment horizontal="center"/>
    </xf>
    <xf numFmtId="4" fontId="25" fillId="5" borderId="3" xfId="1" applyNumberFormat="1" applyFont="1" applyFill="1" applyBorder="1" applyAlignment="1">
      <alignment horizontal="center" vertical="center" wrapText="1" readingOrder="1"/>
    </xf>
    <xf numFmtId="4" fontId="19" fillId="2" borderId="3" xfId="0" applyNumberFormat="1" applyFont="1" applyFill="1" applyBorder="1" applyAlignment="1">
      <alignment horizontal="center"/>
    </xf>
    <xf numFmtId="4" fontId="27" fillId="0" borderId="3" xfId="0" applyNumberFormat="1" applyFont="1" applyFill="1" applyBorder="1" applyAlignment="1" applyProtection="1">
      <alignment horizontal="center"/>
    </xf>
    <xf numFmtId="4" fontId="24" fillId="0" borderId="3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" fontId="24" fillId="0" borderId="3" xfId="0" applyNumberFormat="1" applyFont="1" applyFill="1" applyBorder="1" applyAlignment="1" applyProtection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 applyProtection="1">
      <alignment horizontal="center" vertical="center" wrapText="1"/>
    </xf>
    <xf numFmtId="0" fontId="20" fillId="2" borderId="2" xfId="0" applyNumberFormat="1" applyFont="1" applyFill="1" applyBorder="1" applyAlignment="1" applyProtection="1">
      <alignment horizontal="center" vertical="center" wrapText="1"/>
    </xf>
    <xf numFmtId="0" fontId="20" fillId="2" borderId="4" xfId="0" applyNumberFormat="1" applyFont="1" applyFill="1" applyBorder="1" applyAlignment="1" applyProtection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center" vertical="center" wrapText="1"/>
    </xf>
    <xf numFmtId="0" fontId="19" fillId="2" borderId="2" xfId="0" applyNumberFormat="1" applyFont="1" applyFill="1" applyBorder="1" applyAlignment="1" applyProtection="1">
      <alignment horizontal="center" vertical="center" wrapText="1"/>
    </xf>
    <xf numFmtId="0" fontId="19" fillId="2" borderId="4" xfId="0" applyNumberFormat="1" applyFont="1" applyFill="1" applyBorder="1" applyAlignment="1" applyProtection="1">
      <alignment horizontal="center" vertical="center" wrapText="1"/>
    </xf>
    <xf numFmtId="4" fontId="20" fillId="2" borderId="4" xfId="0" applyNumberFormat="1" applyFont="1" applyFill="1" applyBorder="1" applyAlignment="1">
      <alignment horizontal="center"/>
    </xf>
    <xf numFmtId="4" fontId="19" fillId="2" borderId="4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 applyProtection="1">
      <alignment horizontal="center" vertical="center" wrapText="1"/>
    </xf>
    <xf numFmtId="0" fontId="20" fillId="2" borderId="2" xfId="0" applyNumberFormat="1" applyFont="1" applyFill="1" applyBorder="1" applyAlignment="1" applyProtection="1">
      <alignment horizontal="center" vertical="center" wrapText="1"/>
    </xf>
    <xf numFmtId="0" fontId="20" fillId="2" borderId="4" xfId="0" applyNumberFormat="1" applyFont="1" applyFill="1" applyBorder="1" applyAlignment="1" applyProtection="1">
      <alignment horizontal="center" vertical="center" wrapText="1"/>
    </xf>
    <xf numFmtId="0" fontId="19" fillId="2" borderId="2" xfId="0" applyNumberFormat="1" applyFont="1" applyFill="1" applyBorder="1" applyAlignment="1" applyProtection="1">
      <alignment horizontal="center" vertical="center" wrapText="1"/>
    </xf>
    <xf numFmtId="0" fontId="29" fillId="2" borderId="4" xfId="0" applyNumberFormat="1" applyFont="1" applyFill="1" applyBorder="1" applyAlignment="1" applyProtection="1">
      <alignment horizontal="center" vertical="center" wrapText="1"/>
    </xf>
    <xf numFmtId="0" fontId="29" fillId="2" borderId="4" xfId="0" applyNumberFormat="1" applyFont="1" applyFill="1" applyBorder="1" applyAlignment="1" applyProtection="1">
      <alignment horizontal="left" vertical="center" wrapText="1"/>
    </xf>
    <xf numFmtId="0" fontId="20" fillId="2" borderId="1" xfId="0" applyNumberFormat="1" applyFont="1" applyFill="1" applyBorder="1" applyAlignment="1" applyProtection="1">
      <alignment horizontal="center" vertical="center" wrapText="1"/>
    </xf>
    <xf numFmtId="0" fontId="20" fillId="2" borderId="2" xfId="0" applyNumberFormat="1" applyFont="1" applyFill="1" applyBorder="1" applyAlignment="1" applyProtection="1">
      <alignment horizontal="center" vertical="center" wrapText="1"/>
    </xf>
    <xf numFmtId="0" fontId="20" fillId="2" borderId="4" xfId="0" applyNumberFormat="1" applyFont="1" applyFill="1" applyBorder="1" applyAlignment="1" applyProtection="1">
      <alignment horizontal="center" vertical="center" wrapText="1"/>
    </xf>
    <xf numFmtId="0" fontId="19" fillId="2" borderId="2" xfId="0" applyNumberFormat="1" applyFont="1" applyFill="1" applyBorder="1" applyAlignment="1" applyProtection="1">
      <alignment horizontal="center" vertical="center" wrapText="1"/>
    </xf>
    <xf numFmtId="0" fontId="19" fillId="2" borderId="4" xfId="0" applyNumberFormat="1" applyFont="1" applyFill="1" applyBorder="1" applyAlignment="1" applyProtection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 readingOrder="1"/>
    </xf>
    <xf numFmtId="0" fontId="22" fillId="5" borderId="4" xfId="1" applyFont="1" applyFill="1" applyBorder="1" applyAlignment="1">
      <alignment horizontal="center" vertical="center" wrapText="1" readingOrder="1"/>
    </xf>
    <xf numFmtId="0" fontId="23" fillId="5" borderId="1" xfId="1" applyFont="1" applyFill="1" applyBorder="1" applyAlignment="1">
      <alignment horizontal="center" vertical="center" wrapText="1" readingOrder="1"/>
    </xf>
    <xf numFmtId="0" fontId="23" fillId="5" borderId="4" xfId="1" applyFont="1" applyFill="1" applyBorder="1" applyAlignment="1">
      <alignment horizontal="center" vertical="center" wrapText="1" readingOrder="1"/>
    </xf>
    <xf numFmtId="0" fontId="27" fillId="0" borderId="1" xfId="0" applyNumberFormat="1" applyFont="1" applyFill="1" applyBorder="1" applyAlignment="1" applyProtection="1">
      <alignment horizontal="center"/>
    </xf>
    <xf numFmtId="0" fontId="27" fillId="0" borderId="2" xfId="0" applyNumberFormat="1" applyFont="1" applyFill="1" applyBorder="1" applyAlignment="1" applyProtection="1">
      <alignment horizontal="center"/>
    </xf>
    <xf numFmtId="0" fontId="27" fillId="0" borderId="4" xfId="0" applyNumberFormat="1" applyFont="1" applyFill="1" applyBorder="1" applyAlignment="1" applyProtection="1">
      <alignment horizontal="center"/>
    </xf>
    <xf numFmtId="0" fontId="24" fillId="0" borderId="1" xfId="0" applyNumberFormat="1" applyFont="1" applyFill="1" applyBorder="1" applyAlignment="1" applyProtection="1">
      <alignment horizontal="center"/>
    </xf>
    <xf numFmtId="0" fontId="24" fillId="0" borderId="2" xfId="0" applyNumberFormat="1" applyFont="1" applyFill="1" applyBorder="1" applyAlignment="1" applyProtection="1">
      <alignment horizontal="center"/>
    </xf>
    <xf numFmtId="0" fontId="24" fillId="0" borderId="4" xfId="0" applyNumberFormat="1" applyFont="1" applyFill="1" applyBorder="1" applyAlignment="1" applyProtection="1">
      <alignment horizontal="center"/>
    </xf>
    <xf numFmtId="0" fontId="25" fillId="5" borderId="4" xfId="1" applyFont="1" applyFill="1" applyBorder="1" applyAlignment="1">
      <alignment horizontal="left" vertical="center" wrapText="1" readingOrder="1"/>
    </xf>
    <xf numFmtId="0" fontId="26" fillId="5" borderId="4" xfId="1" applyFont="1" applyFill="1" applyBorder="1" applyAlignment="1">
      <alignment horizontal="left" vertical="center" wrapText="1" readingOrder="1"/>
    </xf>
    <xf numFmtId="0" fontId="20" fillId="0" borderId="4" xfId="0" applyNumberFormat="1" applyFont="1" applyFill="1" applyBorder="1" applyAlignment="1" applyProtection="1">
      <alignment wrapText="1"/>
    </xf>
    <xf numFmtId="0" fontId="19" fillId="0" borderId="4" xfId="0" applyNumberFormat="1" applyFont="1" applyFill="1" applyBorder="1" applyAlignment="1" applyProtection="1">
      <alignment wrapText="1"/>
    </xf>
    <xf numFmtId="0" fontId="3" fillId="0" borderId="6" xfId="0" applyNumberFormat="1" applyFont="1" applyFill="1" applyBorder="1" applyAlignment="1" applyProtection="1">
      <alignment horizontal="center"/>
    </xf>
    <xf numFmtId="0" fontId="20" fillId="0" borderId="5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wrapText="1"/>
    </xf>
    <xf numFmtId="0" fontId="25" fillId="5" borderId="2" xfId="1" applyFont="1" applyFill="1" applyBorder="1" applyAlignment="1">
      <alignment horizontal="center" vertical="center" wrapText="1" readingOrder="1"/>
    </xf>
    <xf numFmtId="0" fontId="19" fillId="0" borderId="2" xfId="0" applyNumberFormat="1" applyFont="1" applyFill="1" applyBorder="1" applyAlignment="1" applyProtection="1">
      <alignment horizontal="center"/>
    </xf>
    <xf numFmtId="0" fontId="20" fillId="0" borderId="2" xfId="0" applyNumberFormat="1" applyFont="1" applyFill="1" applyBorder="1" applyAlignment="1" applyProtection="1">
      <alignment horizontal="center"/>
    </xf>
    <xf numFmtId="0" fontId="26" fillId="5" borderId="2" xfId="1" applyFont="1" applyFill="1" applyBorder="1" applyAlignment="1">
      <alignment horizontal="center" vertical="center" wrapText="1" readingOrder="1"/>
    </xf>
    <xf numFmtId="0" fontId="27" fillId="0" borderId="6" xfId="0" applyNumberFormat="1" applyFont="1" applyFill="1" applyBorder="1" applyAlignment="1" applyProtection="1">
      <alignment horizontal="center"/>
    </xf>
    <xf numFmtId="0" fontId="19" fillId="0" borderId="5" xfId="0" applyNumberFormat="1" applyFont="1" applyFill="1" applyBorder="1" applyAlignment="1" applyProtection="1">
      <alignment horizontal="center"/>
    </xf>
    <xf numFmtId="0" fontId="27" fillId="0" borderId="7" xfId="0" applyNumberFormat="1" applyFont="1" applyFill="1" applyBorder="1" applyAlignment="1" applyProtection="1">
      <alignment horizontal="center"/>
    </xf>
    <xf numFmtId="4" fontId="6" fillId="2" borderId="4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4" fontId="20" fillId="2" borderId="3" xfId="0" applyNumberFormat="1" applyFont="1" applyFill="1" applyBorder="1" applyAlignment="1">
      <alignment horizontal="right"/>
    </xf>
    <xf numFmtId="4" fontId="20" fillId="2" borderId="3" xfId="0" applyNumberFormat="1" applyFont="1" applyFill="1" applyBorder="1" applyAlignment="1">
      <alignment horizontal="center"/>
    </xf>
    <xf numFmtId="3" fontId="20" fillId="2" borderId="3" xfId="0" applyNumberFormat="1" applyFont="1" applyFill="1" applyBorder="1" applyAlignment="1">
      <alignment horizontal="center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4" fontId="20" fillId="2" borderId="3" xfId="0" applyNumberFormat="1" applyFont="1" applyFill="1" applyBorder="1" applyAlignment="1" applyProtection="1">
      <alignment horizontal="center" wrapText="1"/>
    </xf>
    <xf numFmtId="4" fontId="3" fillId="2" borderId="3" xfId="0" applyNumberFormat="1" applyFont="1" applyFill="1" applyBorder="1" applyAlignment="1" applyProtection="1">
      <alignment horizontal="center" wrapText="1"/>
    </xf>
    <xf numFmtId="4" fontId="20" fillId="2" borderId="3" xfId="0" applyNumberFormat="1" applyFont="1" applyFill="1" applyBorder="1" applyAlignment="1" applyProtection="1">
      <alignment horizontal="right" wrapText="1"/>
    </xf>
    <xf numFmtId="4" fontId="23" fillId="5" borderId="3" xfId="1" applyNumberFormat="1" applyFont="1" applyFill="1" applyBorder="1" applyAlignment="1">
      <alignment horizontal="center" vertical="center" wrapText="1" readingOrder="1"/>
    </xf>
    <xf numFmtId="4" fontId="22" fillId="5" borderId="3" xfId="1" applyNumberFormat="1" applyFont="1" applyFill="1" applyBorder="1" applyAlignment="1">
      <alignment horizontal="center" vertical="center" wrapText="1" readingOrder="1"/>
    </xf>
    <xf numFmtId="4" fontId="27" fillId="0" borderId="3" xfId="0" applyNumberFormat="1" applyFont="1" applyFill="1" applyBorder="1" applyAlignment="1" applyProtection="1">
      <alignment horizontal="center" readingOrder="1"/>
    </xf>
    <xf numFmtId="4" fontId="24" fillId="0" borderId="3" xfId="0" applyNumberFormat="1" applyFont="1" applyFill="1" applyBorder="1" applyAlignment="1" applyProtection="1">
      <alignment horizontal="center" readingOrder="1"/>
    </xf>
    <xf numFmtId="4" fontId="27" fillId="2" borderId="3" xfId="0" applyNumberFormat="1" applyFont="1" applyFill="1" applyBorder="1" applyAlignment="1" applyProtection="1">
      <alignment horizontal="center"/>
    </xf>
    <xf numFmtId="4" fontId="24" fillId="2" borderId="3" xfId="0" applyNumberFormat="1" applyFont="1" applyFill="1" applyBorder="1" applyAlignment="1" applyProtection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 applyProtection="1">
      <alignment horizontal="center" wrapText="1"/>
    </xf>
    <xf numFmtId="0" fontId="30" fillId="2" borderId="3" xfId="0" applyNumberFormat="1" applyFont="1" applyFill="1" applyBorder="1" applyAlignment="1" applyProtection="1">
      <alignment horizontal="left" vertical="center" wrapText="1"/>
    </xf>
    <xf numFmtId="0" fontId="31" fillId="2" borderId="3" xfId="0" applyNumberFormat="1" applyFont="1" applyFill="1" applyBorder="1" applyAlignment="1" applyProtection="1">
      <alignment horizontal="left" vertical="center" wrapText="1"/>
    </xf>
    <xf numFmtId="0" fontId="32" fillId="2" borderId="3" xfId="0" quotePrefix="1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/>
    </xf>
    <xf numFmtId="0" fontId="33" fillId="2" borderId="3" xfId="0" quotePrefix="1" applyFont="1" applyFill="1" applyBorder="1" applyAlignment="1">
      <alignment horizontal="left" vertical="center"/>
    </xf>
    <xf numFmtId="0" fontId="31" fillId="2" borderId="3" xfId="0" quotePrefix="1" applyFont="1" applyFill="1" applyBorder="1" applyAlignment="1">
      <alignment horizontal="left" vertical="center"/>
    </xf>
    <xf numFmtId="0" fontId="30" fillId="2" borderId="3" xfId="0" quotePrefix="1" applyFont="1" applyFill="1" applyBorder="1" applyAlignment="1">
      <alignment horizontal="left" vertical="center"/>
    </xf>
    <xf numFmtId="0" fontId="33" fillId="2" borderId="3" xfId="0" quotePrefix="1" applyFont="1" applyFill="1" applyBorder="1" applyAlignment="1">
      <alignment horizontal="left" vertical="center" wrapText="1"/>
    </xf>
    <xf numFmtId="0" fontId="30" fillId="2" borderId="3" xfId="0" quotePrefix="1" applyFont="1" applyFill="1" applyBorder="1" applyAlignment="1">
      <alignment horizontal="left" vertical="center" wrapText="1"/>
    </xf>
    <xf numFmtId="0" fontId="32" fillId="2" borderId="3" xfId="0" applyNumberFormat="1" applyFont="1" applyFill="1" applyBorder="1" applyAlignment="1" applyProtection="1">
      <alignment horizontal="left" vertical="center" wrapText="1"/>
    </xf>
    <xf numFmtId="0" fontId="30" fillId="2" borderId="3" xfId="0" applyNumberFormat="1" applyFont="1" applyFill="1" applyBorder="1" applyAlignment="1" applyProtection="1">
      <alignment vertical="center" wrapText="1"/>
    </xf>
    <xf numFmtId="0" fontId="31" fillId="2" borderId="3" xfId="0" quotePrefix="1" applyFont="1" applyFill="1" applyBorder="1" applyAlignment="1">
      <alignment horizontal="left" vertical="center" wrapText="1"/>
    </xf>
    <xf numFmtId="0" fontId="32" fillId="2" borderId="3" xfId="0" quotePrefix="1" applyFont="1" applyFill="1" applyBorder="1" applyAlignment="1">
      <alignment horizontal="left" vertical="center" wrapText="1"/>
    </xf>
    <xf numFmtId="4" fontId="20" fillId="2" borderId="3" xfId="0" applyNumberFormat="1" applyFont="1" applyFill="1" applyBorder="1" applyAlignment="1">
      <alignment horizontal="center" vertical="center"/>
    </xf>
    <xf numFmtId="4" fontId="19" fillId="3" borderId="3" xfId="0" applyNumberFormat="1" applyFont="1" applyFill="1" applyBorder="1" applyAlignment="1">
      <alignment horizontal="center"/>
    </xf>
    <xf numFmtId="3" fontId="19" fillId="3" borderId="3" xfId="0" applyNumberFormat="1" applyFont="1" applyFill="1" applyBorder="1" applyAlignment="1">
      <alignment horizontal="center"/>
    </xf>
    <xf numFmtId="4" fontId="19" fillId="3" borderId="3" xfId="0" applyNumberFormat="1" applyFont="1" applyFill="1" applyBorder="1" applyAlignment="1" applyProtection="1">
      <alignment horizontal="center" wrapText="1"/>
    </xf>
    <xf numFmtId="4" fontId="19" fillId="2" borderId="3" xfId="0" applyNumberFormat="1" applyFont="1" applyFill="1" applyBorder="1" applyAlignment="1" applyProtection="1">
      <alignment horizontal="center" wrapText="1"/>
    </xf>
    <xf numFmtId="4" fontId="19" fillId="3" borderId="4" xfId="0" applyNumberFormat="1" applyFont="1" applyFill="1" applyBorder="1" applyAlignment="1">
      <alignment horizontal="center"/>
    </xf>
    <xf numFmtId="4" fontId="19" fillId="0" borderId="3" xfId="0" applyNumberFormat="1" applyFont="1" applyBorder="1" applyAlignment="1">
      <alignment horizontal="center"/>
    </xf>
    <xf numFmtId="0" fontId="31" fillId="2" borderId="3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0" fillId="2" borderId="1" xfId="0" applyNumberFormat="1" applyFont="1" applyFill="1" applyBorder="1" applyAlignment="1" applyProtection="1">
      <alignment horizontal="center" vertical="center" wrapText="1"/>
    </xf>
    <xf numFmtId="0" fontId="20" fillId="2" borderId="2" xfId="0" applyNumberFormat="1" applyFont="1" applyFill="1" applyBorder="1" applyAlignment="1" applyProtection="1">
      <alignment horizontal="center" vertical="center" wrapText="1"/>
    </xf>
    <xf numFmtId="0" fontId="20" fillId="2" borderId="4" xfId="0" applyNumberFormat="1" applyFont="1" applyFill="1" applyBorder="1" applyAlignment="1" applyProtection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center" vertical="center" wrapText="1"/>
    </xf>
    <xf numFmtId="0" fontId="19" fillId="2" borderId="2" xfId="0" applyNumberFormat="1" applyFont="1" applyFill="1" applyBorder="1" applyAlignment="1" applyProtection="1">
      <alignment horizontal="center" vertical="center" wrapText="1"/>
    </xf>
    <xf numFmtId="0" fontId="19" fillId="2" borderId="4" xfId="0" applyNumberFormat="1" applyFont="1" applyFill="1" applyBorder="1" applyAlignment="1" applyProtection="1">
      <alignment horizontal="center" vertical="center" wrapText="1"/>
    </xf>
    <xf numFmtId="0" fontId="29" fillId="2" borderId="1" xfId="0" applyNumberFormat="1" applyFont="1" applyFill="1" applyBorder="1" applyAlignment="1" applyProtection="1">
      <alignment horizontal="center" vertical="center" wrapText="1"/>
    </xf>
    <xf numFmtId="0" fontId="29" fillId="2" borderId="2" xfId="0" applyNumberFormat="1" applyFont="1" applyFill="1" applyBorder="1" applyAlignment="1" applyProtection="1">
      <alignment horizontal="center" vertical="center" wrapText="1"/>
    </xf>
    <xf numFmtId="0" fontId="29" fillId="2" borderId="4" xfId="0" applyNumberFormat="1" applyFont="1" applyFill="1" applyBorder="1" applyAlignment="1" applyProtection="1">
      <alignment horizontal="center" vertical="center" wrapText="1"/>
    </xf>
    <xf numFmtId="164" fontId="22" fillId="0" borderId="0" xfId="1" applyNumberFormat="1" applyFont="1" applyFill="1" applyBorder="1" applyAlignment="1">
      <alignment horizontal="right" vertical="center" wrapText="1" readingOrder="1"/>
    </xf>
    <xf numFmtId="0" fontId="28" fillId="0" borderId="0" xfId="0" applyFont="1" applyFill="1" applyBorder="1"/>
    <xf numFmtId="164" fontId="23" fillId="0" borderId="0" xfId="1" applyNumberFormat="1" applyFont="1" applyFill="1" applyBorder="1" applyAlignment="1">
      <alignment horizontal="right" vertical="center" wrapText="1" readingOrder="1"/>
    </xf>
    <xf numFmtId="164" fontId="22" fillId="6" borderId="0" xfId="1" applyNumberFormat="1" applyFont="1" applyFill="1" applyBorder="1" applyAlignment="1">
      <alignment horizontal="right" vertical="center" wrapText="1" readingOrder="1"/>
    </xf>
    <xf numFmtId="0" fontId="19" fillId="2" borderId="6" xfId="0" applyNumberFormat="1" applyFont="1" applyFill="1" applyBorder="1" applyAlignment="1" applyProtection="1">
      <alignment horizontal="center" vertical="center" wrapText="1"/>
    </xf>
    <xf numFmtId="0" fontId="29" fillId="2" borderId="5" xfId="0" applyNumberFormat="1" applyFont="1" applyFill="1" applyBorder="1" applyAlignment="1" applyProtection="1">
      <alignment horizontal="center" vertical="center" wrapText="1"/>
    </xf>
    <xf numFmtId="0" fontId="29" fillId="2" borderId="7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2">
    <cellStyle name="Normal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E7" zoomScale="150" zoomScaleNormal="150" workbookViewId="0">
      <selection activeCell="F9" sqref="F9"/>
    </sheetView>
  </sheetViews>
  <sheetFormatPr defaultRowHeight="15" x14ac:dyDescent="0.25"/>
  <cols>
    <col min="5" max="5" width="21.28515625" customWidth="1"/>
    <col min="6" max="6" width="30" customWidth="1"/>
    <col min="7" max="10" width="25.28515625" customWidth="1"/>
  </cols>
  <sheetData>
    <row r="1" spans="1:10" ht="42" customHeight="1" x14ac:dyDescent="0.25">
      <c r="A1" s="150" t="s">
        <v>55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150" t="s">
        <v>34</v>
      </c>
      <c r="B3" s="150"/>
      <c r="C3" s="150"/>
      <c r="D3" s="150"/>
      <c r="E3" s="150"/>
      <c r="F3" s="150"/>
      <c r="G3" s="150"/>
      <c r="H3" s="150"/>
      <c r="I3" s="169"/>
      <c r="J3" s="169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50" t="s">
        <v>42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0" t="s">
        <v>47</v>
      </c>
    </row>
    <row r="7" spans="1:10" ht="25.5" x14ac:dyDescent="0.25">
      <c r="A7" s="30"/>
      <c r="B7" s="31"/>
      <c r="C7" s="31"/>
      <c r="D7" s="32"/>
      <c r="E7" s="33"/>
      <c r="F7" s="4" t="s">
        <v>44</v>
      </c>
      <c r="G7" s="4" t="s">
        <v>45</v>
      </c>
      <c r="H7" s="4" t="s">
        <v>50</v>
      </c>
      <c r="I7" s="4" t="s">
        <v>51</v>
      </c>
      <c r="J7" s="4" t="s">
        <v>52</v>
      </c>
    </row>
    <row r="8" spans="1:10" x14ac:dyDescent="0.25">
      <c r="A8" s="170" t="s">
        <v>0</v>
      </c>
      <c r="B8" s="164"/>
      <c r="C8" s="164"/>
      <c r="D8" s="164"/>
      <c r="E8" s="171"/>
      <c r="F8" s="145" t="s">
        <v>215</v>
      </c>
      <c r="G8" s="141" t="s">
        <v>208</v>
      </c>
      <c r="H8" s="141" t="s">
        <v>224</v>
      </c>
      <c r="I8" s="141" t="s">
        <v>224</v>
      </c>
      <c r="J8" s="141" t="s">
        <v>224</v>
      </c>
    </row>
    <row r="9" spans="1:10" x14ac:dyDescent="0.25">
      <c r="A9" s="160" t="s">
        <v>1</v>
      </c>
      <c r="B9" s="153"/>
      <c r="C9" s="153"/>
      <c r="D9" s="153"/>
      <c r="E9" s="167"/>
      <c r="F9" s="145" t="s">
        <v>207</v>
      </c>
      <c r="G9" s="141" t="s">
        <v>208</v>
      </c>
      <c r="H9" s="141" t="s">
        <v>224</v>
      </c>
      <c r="I9" s="141" t="s">
        <v>224</v>
      </c>
      <c r="J9" s="141" t="s">
        <v>224</v>
      </c>
    </row>
    <row r="10" spans="1:10" x14ac:dyDescent="0.25">
      <c r="A10" s="172" t="s">
        <v>2</v>
      </c>
      <c r="B10" s="166"/>
      <c r="C10" s="166"/>
      <c r="D10" s="166"/>
      <c r="E10" s="166"/>
      <c r="F10" s="34">
        <v>0</v>
      </c>
      <c r="G10" s="34">
        <v>0</v>
      </c>
      <c r="H10" s="144">
        <v>0</v>
      </c>
      <c r="I10" s="144">
        <v>0</v>
      </c>
      <c r="J10" s="144">
        <v>0</v>
      </c>
    </row>
    <row r="11" spans="1:10" x14ac:dyDescent="0.25">
      <c r="A11" s="41" t="s">
        <v>3</v>
      </c>
      <c r="B11" s="42"/>
      <c r="C11" s="42"/>
      <c r="D11" s="42"/>
      <c r="E11" s="42"/>
      <c r="F11" s="141" t="s">
        <v>211</v>
      </c>
      <c r="G11" s="142" t="s">
        <v>214</v>
      </c>
      <c r="H11" s="141" t="s">
        <v>224</v>
      </c>
      <c r="I11" s="141" t="s">
        <v>224</v>
      </c>
      <c r="J11" s="141" t="s">
        <v>224</v>
      </c>
    </row>
    <row r="12" spans="1:10" x14ac:dyDescent="0.25">
      <c r="A12" s="152" t="s">
        <v>4</v>
      </c>
      <c r="B12" s="153"/>
      <c r="C12" s="153"/>
      <c r="D12" s="153"/>
      <c r="E12" s="168"/>
      <c r="F12" s="71" t="s">
        <v>209</v>
      </c>
      <c r="G12" s="58" t="s">
        <v>212</v>
      </c>
      <c r="H12" s="58" t="s">
        <v>225</v>
      </c>
      <c r="I12" s="58" t="s">
        <v>225</v>
      </c>
      <c r="J12" s="58" t="s">
        <v>225</v>
      </c>
    </row>
    <row r="13" spans="1:10" x14ac:dyDescent="0.25">
      <c r="A13" s="165" t="s">
        <v>5</v>
      </c>
      <c r="B13" s="166"/>
      <c r="C13" s="166"/>
      <c r="D13" s="166"/>
      <c r="E13" s="167"/>
      <c r="F13" s="71" t="s">
        <v>210</v>
      </c>
      <c r="G13" s="58" t="s">
        <v>213</v>
      </c>
      <c r="H13" s="58" t="s">
        <v>226</v>
      </c>
      <c r="I13" s="58" t="s">
        <v>226</v>
      </c>
      <c r="J13" s="58" t="s">
        <v>226</v>
      </c>
    </row>
    <row r="14" spans="1:10" x14ac:dyDescent="0.25">
      <c r="A14" s="163" t="s">
        <v>6</v>
      </c>
      <c r="B14" s="164"/>
      <c r="C14" s="164"/>
      <c r="D14" s="164"/>
      <c r="E14" s="164"/>
      <c r="F14" s="142" t="s">
        <v>216</v>
      </c>
      <c r="G14" s="141">
        <v>0</v>
      </c>
      <c r="H14" s="143">
        <v>0</v>
      </c>
      <c r="I14" s="143">
        <v>0</v>
      </c>
      <c r="J14" s="143"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150" t="s">
        <v>43</v>
      </c>
      <c r="B16" s="151"/>
      <c r="C16" s="151"/>
      <c r="D16" s="151"/>
      <c r="E16" s="151"/>
      <c r="F16" s="151"/>
      <c r="G16" s="151"/>
      <c r="H16" s="151"/>
      <c r="I16" s="151"/>
      <c r="J16" s="151"/>
    </row>
    <row r="17" spans="1:10" ht="18" x14ac:dyDescent="0.25">
      <c r="A17" s="26"/>
      <c r="B17" s="24"/>
      <c r="C17" s="24"/>
      <c r="D17" s="24"/>
      <c r="E17" s="24"/>
      <c r="F17" s="24"/>
      <c r="G17" s="24"/>
      <c r="H17" s="25"/>
      <c r="I17" s="25"/>
      <c r="J17" s="25"/>
    </row>
    <row r="18" spans="1:10" ht="25.5" x14ac:dyDescent="0.25">
      <c r="A18" s="30"/>
      <c r="B18" s="31"/>
      <c r="C18" s="31"/>
      <c r="D18" s="32"/>
      <c r="E18" s="33"/>
      <c r="F18" s="4" t="s">
        <v>12</v>
      </c>
      <c r="G18" s="4" t="s">
        <v>13</v>
      </c>
      <c r="H18" s="4" t="s">
        <v>50</v>
      </c>
      <c r="I18" s="4" t="s">
        <v>51</v>
      </c>
      <c r="J18" s="4" t="s">
        <v>52</v>
      </c>
    </row>
    <row r="19" spans="1:10" ht="15.75" customHeight="1" x14ac:dyDescent="0.25">
      <c r="A19" s="160" t="s">
        <v>8</v>
      </c>
      <c r="B19" s="161"/>
      <c r="C19" s="161"/>
      <c r="D19" s="161"/>
      <c r="E19" s="162"/>
      <c r="F19" s="146">
        <v>0</v>
      </c>
      <c r="G19" s="146">
        <v>0</v>
      </c>
      <c r="H19" s="146">
        <v>0</v>
      </c>
      <c r="I19" s="146">
        <v>0</v>
      </c>
      <c r="J19" s="146">
        <v>0</v>
      </c>
    </row>
    <row r="20" spans="1:10" x14ac:dyDescent="0.25">
      <c r="A20" s="160" t="s">
        <v>9</v>
      </c>
      <c r="B20" s="153"/>
      <c r="C20" s="153"/>
      <c r="D20" s="153"/>
      <c r="E20" s="153"/>
      <c r="F20" s="146">
        <v>0</v>
      </c>
      <c r="G20" s="146">
        <v>0</v>
      </c>
      <c r="H20" s="146">
        <v>0</v>
      </c>
      <c r="I20" s="146">
        <v>0</v>
      </c>
      <c r="J20" s="146">
        <v>0</v>
      </c>
    </row>
    <row r="21" spans="1:10" x14ac:dyDescent="0.25">
      <c r="A21" s="163" t="s">
        <v>10</v>
      </c>
      <c r="B21" s="164"/>
      <c r="C21" s="164"/>
      <c r="D21" s="164"/>
      <c r="E21" s="164"/>
      <c r="F21" s="141">
        <v>0</v>
      </c>
      <c r="G21" s="141">
        <v>0</v>
      </c>
      <c r="H21" s="141">
        <v>0</v>
      </c>
      <c r="I21" s="141">
        <v>0</v>
      </c>
      <c r="J21" s="141">
        <v>0</v>
      </c>
    </row>
    <row r="22" spans="1:10" ht="18" x14ac:dyDescent="0.25">
      <c r="A22" s="23"/>
      <c r="B22" s="24"/>
      <c r="C22" s="24"/>
      <c r="D22" s="24"/>
      <c r="E22" s="24"/>
      <c r="F22" s="24"/>
      <c r="G22" s="24"/>
      <c r="H22" s="25"/>
      <c r="I22" s="25"/>
      <c r="J22" s="25"/>
    </row>
    <row r="23" spans="1:10" ht="18" customHeight="1" x14ac:dyDescent="0.25">
      <c r="A23" s="150" t="s">
        <v>56</v>
      </c>
      <c r="B23" s="151"/>
      <c r="C23" s="151"/>
      <c r="D23" s="151"/>
      <c r="E23" s="151"/>
      <c r="F23" s="151"/>
      <c r="G23" s="151"/>
      <c r="H23" s="151"/>
      <c r="I23" s="151"/>
      <c r="J23" s="151"/>
    </row>
    <row r="24" spans="1:10" ht="18" x14ac:dyDescent="0.25">
      <c r="A24" s="23"/>
      <c r="B24" s="24"/>
      <c r="C24" s="24"/>
      <c r="D24" s="24"/>
      <c r="E24" s="24"/>
      <c r="F24" s="24"/>
      <c r="G24" s="24"/>
      <c r="H24" s="25"/>
      <c r="I24" s="25"/>
      <c r="J24" s="25"/>
    </row>
    <row r="25" spans="1:10" ht="25.5" x14ac:dyDescent="0.25">
      <c r="A25" s="30"/>
      <c r="B25" s="31"/>
      <c r="C25" s="31"/>
      <c r="D25" s="32"/>
      <c r="E25" s="33"/>
      <c r="F25" s="4" t="s">
        <v>12</v>
      </c>
      <c r="G25" s="4" t="s">
        <v>13</v>
      </c>
      <c r="H25" s="4" t="s">
        <v>50</v>
      </c>
      <c r="I25" s="4" t="s">
        <v>51</v>
      </c>
      <c r="J25" s="4" t="s">
        <v>52</v>
      </c>
    </row>
    <row r="26" spans="1:10" ht="29.25" customHeight="1" x14ac:dyDescent="0.25">
      <c r="A26" s="154" t="s">
        <v>46</v>
      </c>
      <c r="B26" s="155"/>
      <c r="C26" s="155"/>
      <c r="D26" s="155"/>
      <c r="E26" s="156"/>
      <c r="F26" s="37">
        <v>0</v>
      </c>
      <c r="G26" s="37">
        <v>0</v>
      </c>
      <c r="H26" s="37">
        <v>0</v>
      </c>
      <c r="I26" s="37">
        <v>0</v>
      </c>
      <c r="J26" s="38">
        <v>0</v>
      </c>
    </row>
    <row r="27" spans="1:10" ht="30" customHeight="1" x14ac:dyDescent="0.25">
      <c r="A27" s="157" t="s">
        <v>7</v>
      </c>
      <c r="B27" s="158"/>
      <c r="C27" s="158"/>
      <c r="D27" s="158"/>
      <c r="E27" s="159"/>
      <c r="F27" s="39">
        <v>0</v>
      </c>
      <c r="G27" s="39">
        <v>0</v>
      </c>
      <c r="H27" s="39">
        <v>0</v>
      </c>
      <c r="I27" s="39">
        <v>0</v>
      </c>
      <c r="J27" s="36">
        <v>0</v>
      </c>
    </row>
    <row r="30" spans="1:10" x14ac:dyDescent="0.25">
      <c r="A30" s="152" t="s">
        <v>11</v>
      </c>
      <c r="B30" s="153"/>
      <c r="C30" s="153"/>
      <c r="D30" s="153"/>
      <c r="E30" s="153"/>
      <c r="F30" s="35">
        <v>0</v>
      </c>
      <c r="G30" s="35">
        <v>0</v>
      </c>
      <c r="H30" s="35">
        <v>0</v>
      </c>
      <c r="I30" s="35">
        <v>0</v>
      </c>
      <c r="J30" s="35">
        <v>0</v>
      </c>
    </row>
    <row r="31" spans="1:10" ht="11.25" customHeight="1" x14ac:dyDescent="0.25">
      <c r="A31" s="18"/>
      <c r="B31" s="19"/>
      <c r="C31" s="19"/>
      <c r="D31" s="19"/>
      <c r="E31" s="19"/>
      <c r="F31" s="20"/>
      <c r="G31" s="20"/>
      <c r="H31" s="20"/>
      <c r="I31" s="20"/>
      <c r="J31" s="20"/>
    </row>
    <row r="32" spans="1:10" ht="29.25" customHeight="1" x14ac:dyDescent="0.25">
      <c r="A32" s="148" t="s">
        <v>57</v>
      </c>
      <c r="B32" s="149"/>
      <c r="C32" s="149"/>
      <c r="D32" s="149"/>
      <c r="E32" s="149"/>
      <c r="F32" s="149"/>
      <c r="G32" s="149"/>
      <c r="H32" s="149"/>
      <c r="I32" s="149"/>
      <c r="J32" s="149"/>
    </row>
    <row r="33" spans="1:10" ht="8.25" customHeight="1" x14ac:dyDescent="0.25"/>
    <row r="34" spans="1:10" x14ac:dyDescent="0.25">
      <c r="A34" s="148" t="s">
        <v>48</v>
      </c>
      <c r="B34" s="149"/>
      <c r="C34" s="149"/>
      <c r="D34" s="149"/>
      <c r="E34" s="149"/>
      <c r="F34" s="149"/>
      <c r="G34" s="149"/>
      <c r="H34" s="149"/>
      <c r="I34" s="149"/>
      <c r="J34" s="149"/>
    </row>
    <row r="35" spans="1:10" ht="8.25" customHeight="1" x14ac:dyDescent="0.25"/>
    <row r="36" spans="1:10" ht="29.25" customHeight="1" x14ac:dyDescent="0.25">
      <c r="A36" s="148" t="s">
        <v>49</v>
      </c>
      <c r="B36" s="149"/>
      <c r="C36" s="149"/>
      <c r="D36" s="149"/>
      <c r="E36" s="149"/>
      <c r="F36" s="149"/>
      <c r="G36" s="149"/>
      <c r="H36" s="149"/>
      <c r="I36" s="149"/>
      <c r="J36" s="149"/>
    </row>
  </sheetData>
  <sheetProtection algorithmName="SHA-512" hashValue="wNiCp5ypLL9v4GBm3YmCYMOjP19VCWDxoA97xg/U+b5tI2h4sELTow3YeKLkLxIPcYA64MuNpqk/a6R7LCo+iw==" saltValue="HstiiLRwkzXSLykfnyvfNQ==" spinCount="100000" sheet="1" objects="1" scenarios="1"/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150" zoomScaleNormal="150" workbookViewId="0">
      <selection activeCell="E57" sqref="E57:E5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50" t="s">
        <v>55</v>
      </c>
      <c r="B1" s="150"/>
      <c r="C1" s="150"/>
      <c r="D1" s="150"/>
      <c r="E1" s="150"/>
      <c r="F1" s="150"/>
      <c r="G1" s="150"/>
      <c r="H1" s="150"/>
      <c r="I1" s="150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50" t="s">
        <v>34</v>
      </c>
      <c r="B3" s="150"/>
      <c r="C3" s="150"/>
      <c r="D3" s="150"/>
      <c r="E3" s="150"/>
      <c r="F3" s="150"/>
      <c r="G3" s="150"/>
      <c r="H3" s="169"/>
      <c r="I3" s="169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50" t="s">
        <v>15</v>
      </c>
      <c r="B5" s="151"/>
      <c r="C5" s="151"/>
      <c r="D5" s="151"/>
      <c r="E5" s="151"/>
      <c r="F5" s="151"/>
      <c r="G5" s="151"/>
      <c r="H5" s="151"/>
      <c r="I5" s="151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150" t="s">
        <v>1</v>
      </c>
      <c r="B7" s="173"/>
      <c r="C7" s="173"/>
      <c r="D7" s="173"/>
      <c r="E7" s="173"/>
      <c r="F7" s="173"/>
      <c r="G7" s="173"/>
      <c r="H7" s="173"/>
      <c r="I7" s="173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2" t="s">
        <v>16</v>
      </c>
      <c r="B9" s="21" t="s">
        <v>17</v>
      </c>
      <c r="C9" s="21" t="s">
        <v>18</v>
      </c>
      <c r="D9" s="21" t="s">
        <v>14</v>
      </c>
      <c r="E9" s="21" t="s">
        <v>12</v>
      </c>
      <c r="F9" s="22" t="s">
        <v>13</v>
      </c>
      <c r="G9" s="22" t="s">
        <v>50</v>
      </c>
      <c r="H9" s="22" t="s">
        <v>51</v>
      </c>
      <c r="I9" s="22" t="s">
        <v>52</v>
      </c>
    </row>
    <row r="10" spans="1:9" ht="15.75" customHeight="1" x14ac:dyDescent="0.25">
      <c r="A10" s="127">
        <v>6</v>
      </c>
      <c r="B10" s="127"/>
      <c r="C10" s="127"/>
      <c r="D10" s="127" t="s">
        <v>19</v>
      </c>
      <c r="E10" s="71">
        <v>1253895.1499999999</v>
      </c>
      <c r="F10" s="58">
        <v>1217685.6399999999</v>
      </c>
      <c r="G10" s="58">
        <v>1272376.06</v>
      </c>
      <c r="H10" s="58">
        <v>1272376.06</v>
      </c>
      <c r="I10" s="58">
        <v>1272376.06</v>
      </c>
    </row>
    <row r="11" spans="1:9" ht="38.25" x14ac:dyDescent="0.25">
      <c r="A11" s="127"/>
      <c r="B11" s="127">
        <v>63</v>
      </c>
      <c r="C11" s="127"/>
      <c r="D11" s="127" t="s">
        <v>53</v>
      </c>
      <c r="E11" s="71">
        <v>1121350.8999999999</v>
      </c>
      <c r="F11" s="58">
        <v>1108465.2</v>
      </c>
      <c r="G11" s="58">
        <v>1154894.08</v>
      </c>
      <c r="H11" s="58">
        <v>1154894.08</v>
      </c>
      <c r="I11" s="58">
        <v>1154894.08</v>
      </c>
    </row>
    <row r="12" spans="1:9" ht="38.25" x14ac:dyDescent="0.25">
      <c r="A12" s="127"/>
      <c r="B12" s="127">
        <v>636</v>
      </c>
      <c r="C12" s="127"/>
      <c r="D12" s="127" t="s">
        <v>177</v>
      </c>
      <c r="E12" s="71">
        <v>1121350.8999999999</v>
      </c>
      <c r="F12" s="58">
        <v>1108465.2</v>
      </c>
      <c r="G12" s="58">
        <v>1154894.08</v>
      </c>
      <c r="H12" s="58">
        <v>1154894.08</v>
      </c>
      <c r="I12" s="58">
        <v>1154894.08</v>
      </c>
    </row>
    <row r="13" spans="1:9" ht="38.25" x14ac:dyDescent="0.25">
      <c r="A13" s="11"/>
      <c r="B13" s="128">
        <v>6361</v>
      </c>
      <c r="C13" s="128"/>
      <c r="D13" s="128" t="s">
        <v>178</v>
      </c>
      <c r="E13" s="70">
        <v>1121350.8999999999</v>
      </c>
      <c r="F13" s="112">
        <v>1108465.2</v>
      </c>
      <c r="G13" s="112">
        <v>1154894.08</v>
      </c>
      <c r="H13" s="112">
        <v>1154894.08</v>
      </c>
      <c r="I13" s="112">
        <v>1154894.08</v>
      </c>
    </row>
    <row r="14" spans="1:9" x14ac:dyDescent="0.25">
      <c r="A14" s="12"/>
      <c r="B14" s="12"/>
      <c r="C14" s="129" t="s">
        <v>179</v>
      </c>
      <c r="D14" s="129" t="s">
        <v>138</v>
      </c>
      <c r="E14" s="70">
        <v>1121350.8999999999</v>
      </c>
      <c r="F14" s="112">
        <v>1108465.2</v>
      </c>
      <c r="G14" s="112">
        <v>1154894.08</v>
      </c>
      <c r="H14" s="112">
        <v>1154894.08</v>
      </c>
      <c r="I14" s="112">
        <v>1154894.08</v>
      </c>
    </row>
    <row r="15" spans="1:9" ht="51" x14ac:dyDescent="0.25">
      <c r="A15" s="12"/>
      <c r="B15" s="133">
        <v>65</v>
      </c>
      <c r="C15" s="131"/>
      <c r="D15" s="135" t="s">
        <v>181</v>
      </c>
      <c r="E15" s="71">
        <v>36303.019999999997</v>
      </c>
      <c r="F15" s="58">
        <v>27075.45</v>
      </c>
      <c r="G15" s="58">
        <v>38370.69</v>
      </c>
      <c r="H15" s="58">
        <v>38370.69</v>
      </c>
      <c r="I15" s="58">
        <v>38370.69</v>
      </c>
    </row>
    <row r="16" spans="1:9" ht="25.5" x14ac:dyDescent="0.25">
      <c r="A16" s="12"/>
      <c r="B16" s="133">
        <v>652</v>
      </c>
      <c r="C16" s="131"/>
      <c r="D16" s="135" t="s">
        <v>182</v>
      </c>
      <c r="E16" s="71">
        <v>36303.019999999997</v>
      </c>
      <c r="F16" s="58">
        <v>27075.45</v>
      </c>
      <c r="G16" s="58">
        <v>38370.69</v>
      </c>
      <c r="H16" s="58">
        <v>38370.69</v>
      </c>
      <c r="I16" s="58">
        <v>38370.69</v>
      </c>
    </row>
    <row r="17" spans="1:9" x14ac:dyDescent="0.25">
      <c r="A17" s="12"/>
      <c r="B17" s="132">
        <v>6526</v>
      </c>
      <c r="C17" s="131"/>
      <c r="D17" s="132" t="s">
        <v>183</v>
      </c>
      <c r="E17" s="70">
        <v>36303.019999999997</v>
      </c>
      <c r="F17" s="112">
        <v>27075.45</v>
      </c>
      <c r="G17" s="112">
        <v>38370.69</v>
      </c>
      <c r="H17" s="112">
        <v>38370.69</v>
      </c>
      <c r="I17" s="112">
        <v>38370.69</v>
      </c>
    </row>
    <row r="18" spans="1:9" x14ac:dyDescent="0.25">
      <c r="A18" s="12"/>
      <c r="B18" s="132"/>
      <c r="C18" s="129" t="s">
        <v>180</v>
      </c>
      <c r="D18" s="129" t="s">
        <v>149</v>
      </c>
      <c r="E18" s="70">
        <v>36303.019999999997</v>
      </c>
      <c r="F18" s="112">
        <v>25748.23</v>
      </c>
      <c r="G18" s="112">
        <v>38370.69</v>
      </c>
      <c r="H18" s="112">
        <v>38370.69</v>
      </c>
      <c r="I18" s="112">
        <v>38370.69</v>
      </c>
    </row>
    <row r="19" spans="1:9" x14ac:dyDescent="0.25">
      <c r="A19" s="12"/>
      <c r="B19" s="132"/>
      <c r="C19" s="129" t="s">
        <v>204</v>
      </c>
      <c r="D19" s="129" t="s">
        <v>206</v>
      </c>
      <c r="E19" s="71">
        <v>0</v>
      </c>
      <c r="F19" s="112">
        <v>1327.22</v>
      </c>
      <c r="G19" s="112"/>
      <c r="H19" s="112"/>
      <c r="I19" s="112"/>
    </row>
    <row r="20" spans="1:9" ht="38.25" x14ac:dyDescent="0.25">
      <c r="A20" s="12"/>
      <c r="B20" s="133">
        <v>66</v>
      </c>
      <c r="C20" s="131"/>
      <c r="D20" s="135" t="s">
        <v>184</v>
      </c>
      <c r="E20" s="71">
        <v>406.13</v>
      </c>
      <c r="F20" s="58">
        <v>530.89</v>
      </c>
      <c r="G20" s="58">
        <v>1858.11</v>
      </c>
      <c r="H20" s="58">
        <v>1858.11</v>
      </c>
      <c r="I20" s="58">
        <v>1858.11</v>
      </c>
    </row>
    <row r="21" spans="1:9" ht="25.5" x14ac:dyDescent="0.25">
      <c r="A21" s="12"/>
      <c r="B21" s="133">
        <v>661</v>
      </c>
      <c r="C21" s="131"/>
      <c r="D21" s="135" t="s">
        <v>200</v>
      </c>
      <c r="E21" s="71">
        <v>0</v>
      </c>
      <c r="F21" s="58">
        <v>530.89</v>
      </c>
      <c r="G21" s="58">
        <v>1194.5</v>
      </c>
      <c r="H21" s="58">
        <v>1194.5</v>
      </c>
      <c r="I21" s="58">
        <v>1194.5</v>
      </c>
    </row>
    <row r="22" spans="1:9" ht="25.5" x14ac:dyDescent="0.25">
      <c r="A22" s="12"/>
      <c r="B22" s="132">
        <v>6614</v>
      </c>
      <c r="C22" s="131"/>
      <c r="D22" s="138" t="s">
        <v>201</v>
      </c>
      <c r="E22" s="71">
        <v>0</v>
      </c>
      <c r="F22" s="112">
        <v>530.89</v>
      </c>
      <c r="G22" s="112">
        <v>265.44</v>
      </c>
      <c r="H22" s="112">
        <v>265.44</v>
      </c>
      <c r="I22" s="112">
        <v>265.44</v>
      </c>
    </row>
    <row r="23" spans="1:9" x14ac:dyDescent="0.25">
      <c r="A23" s="12"/>
      <c r="B23" s="132">
        <v>6615</v>
      </c>
      <c r="C23" s="131"/>
      <c r="D23" s="138" t="s">
        <v>202</v>
      </c>
      <c r="E23" s="71">
        <v>0</v>
      </c>
      <c r="F23" s="112">
        <v>530.89</v>
      </c>
      <c r="G23" s="112">
        <v>929.06</v>
      </c>
      <c r="H23" s="112">
        <v>929.06</v>
      </c>
      <c r="I23" s="112">
        <v>929.06</v>
      </c>
    </row>
    <row r="24" spans="1:9" ht="25.5" x14ac:dyDescent="0.25">
      <c r="A24" s="12"/>
      <c r="B24" s="133">
        <v>663</v>
      </c>
      <c r="C24" s="131"/>
      <c r="D24" s="135" t="s">
        <v>185</v>
      </c>
      <c r="E24" s="71">
        <v>406.13</v>
      </c>
      <c r="F24" s="112">
        <v>0</v>
      </c>
      <c r="G24" s="58">
        <v>663.61</v>
      </c>
      <c r="H24" s="58">
        <v>663.61</v>
      </c>
      <c r="I24" s="58">
        <v>663.61</v>
      </c>
    </row>
    <row r="25" spans="1:9" x14ac:dyDescent="0.25">
      <c r="A25" s="12"/>
      <c r="B25" s="132">
        <v>6631</v>
      </c>
      <c r="C25" s="131"/>
      <c r="D25" s="132" t="s">
        <v>186</v>
      </c>
      <c r="E25" s="70">
        <v>406.13</v>
      </c>
      <c r="F25" s="112">
        <v>0</v>
      </c>
      <c r="G25" s="112">
        <v>663.61</v>
      </c>
      <c r="H25" s="112">
        <v>663.61</v>
      </c>
      <c r="I25" s="112">
        <v>663.61</v>
      </c>
    </row>
    <row r="26" spans="1:9" x14ac:dyDescent="0.25">
      <c r="A26" s="12"/>
      <c r="B26" s="132"/>
      <c r="C26" s="129" t="s">
        <v>187</v>
      </c>
      <c r="D26" s="129" t="s">
        <v>153</v>
      </c>
      <c r="E26" s="70">
        <v>406.13</v>
      </c>
      <c r="F26" s="112">
        <v>530.89</v>
      </c>
      <c r="G26" s="112">
        <v>663.61</v>
      </c>
      <c r="H26" s="112">
        <v>663.61</v>
      </c>
      <c r="I26" s="112">
        <v>663.61</v>
      </c>
    </row>
    <row r="27" spans="1:9" x14ac:dyDescent="0.25">
      <c r="A27" s="12"/>
      <c r="B27" s="132"/>
      <c r="C27" s="129" t="s">
        <v>203</v>
      </c>
      <c r="D27" s="129" t="s">
        <v>41</v>
      </c>
      <c r="E27" s="70">
        <v>0</v>
      </c>
      <c r="F27" s="112">
        <v>0</v>
      </c>
      <c r="G27" s="112">
        <v>1194.5</v>
      </c>
      <c r="H27" s="112">
        <v>1194.5</v>
      </c>
      <c r="I27" s="112">
        <v>1194.5</v>
      </c>
    </row>
    <row r="28" spans="1:9" ht="38.25" x14ac:dyDescent="0.25">
      <c r="A28" s="12"/>
      <c r="B28" s="133">
        <v>67</v>
      </c>
      <c r="C28" s="13"/>
      <c r="D28" s="127" t="s">
        <v>54</v>
      </c>
      <c r="E28" s="71">
        <v>95835.1</v>
      </c>
      <c r="F28" s="58">
        <v>81614.100000000006</v>
      </c>
      <c r="G28" s="58">
        <v>77253.179999999993</v>
      </c>
      <c r="H28" s="58">
        <v>77253.179999999993</v>
      </c>
      <c r="I28" s="58">
        <v>77253.179999999993</v>
      </c>
    </row>
    <row r="29" spans="1:9" ht="51" x14ac:dyDescent="0.25">
      <c r="A29" s="12"/>
      <c r="B29" s="133">
        <v>671</v>
      </c>
      <c r="C29" s="13"/>
      <c r="D29" s="127" t="s">
        <v>188</v>
      </c>
      <c r="E29" s="71">
        <v>95835.1</v>
      </c>
      <c r="F29" s="58">
        <v>81614.100000000006</v>
      </c>
      <c r="G29" s="58">
        <v>77253.179999999993</v>
      </c>
      <c r="H29" s="58">
        <v>77253.179999999993</v>
      </c>
      <c r="I29" s="58">
        <v>77253.179999999993</v>
      </c>
    </row>
    <row r="30" spans="1:9" ht="38.25" x14ac:dyDescent="0.25">
      <c r="A30" s="12"/>
      <c r="B30" s="132">
        <v>6711</v>
      </c>
      <c r="C30" s="13"/>
      <c r="D30" s="128" t="s">
        <v>189</v>
      </c>
      <c r="E30" s="70">
        <v>95835.1</v>
      </c>
      <c r="F30" s="112">
        <v>81614.100000000006</v>
      </c>
      <c r="G30" s="58">
        <v>77253.179999999993</v>
      </c>
      <c r="H30" s="58">
        <v>77253.179999999993</v>
      </c>
      <c r="I30" s="58">
        <v>77253.179999999993</v>
      </c>
    </row>
    <row r="31" spans="1:9" x14ac:dyDescent="0.25">
      <c r="A31" s="12"/>
      <c r="B31" s="133"/>
      <c r="C31" s="129" t="s">
        <v>190</v>
      </c>
      <c r="D31" s="136" t="s">
        <v>191</v>
      </c>
      <c r="E31" s="70">
        <v>49719.08</v>
      </c>
      <c r="F31" s="112">
        <v>49719.08</v>
      </c>
      <c r="G31" s="112">
        <v>50587.44</v>
      </c>
      <c r="H31" s="112">
        <v>50587.44</v>
      </c>
      <c r="I31" s="112">
        <v>50587.44</v>
      </c>
    </row>
    <row r="32" spans="1:9" x14ac:dyDescent="0.25">
      <c r="A32" s="12"/>
      <c r="B32" s="133"/>
      <c r="C32" s="129" t="s">
        <v>192</v>
      </c>
      <c r="D32" s="136" t="s">
        <v>20</v>
      </c>
      <c r="E32" s="70">
        <v>30748.02</v>
      </c>
      <c r="F32" s="112">
        <v>5225.7</v>
      </c>
      <c r="G32" s="112">
        <v>6919.88</v>
      </c>
      <c r="H32" s="112">
        <v>6919.88</v>
      </c>
      <c r="I32" s="112">
        <v>6919.88</v>
      </c>
    </row>
    <row r="33" spans="1:9" ht="38.25" x14ac:dyDescent="0.25">
      <c r="A33" s="12"/>
      <c r="B33" s="133"/>
      <c r="C33" s="129" t="s">
        <v>193</v>
      </c>
      <c r="D33" s="136" t="s">
        <v>194</v>
      </c>
      <c r="E33" s="70">
        <v>11224.85</v>
      </c>
      <c r="F33" s="112">
        <v>26669.32</v>
      </c>
      <c r="G33" s="112">
        <v>19745.86</v>
      </c>
      <c r="H33" s="112">
        <v>19745.86</v>
      </c>
      <c r="I33" s="112">
        <v>19745.86</v>
      </c>
    </row>
    <row r="34" spans="1:9" x14ac:dyDescent="0.25">
      <c r="A34" s="12"/>
      <c r="B34" s="133"/>
      <c r="C34" s="129" t="s">
        <v>195</v>
      </c>
      <c r="D34" s="136" t="s">
        <v>126</v>
      </c>
      <c r="E34" s="70">
        <v>4143.1499999999996</v>
      </c>
      <c r="F34" s="112">
        <v>0</v>
      </c>
      <c r="G34" s="109">
        <v>0</v>
      </c>
      <c r="H34" s="109">
        <v>0</v>
      </c>
      <c r="I34" s="109">
        <v>0</v>
      </c>
    </row>
    <row r="35" spans="1:9" x14ac:dyDescent="0.25">
      <c r="A35" s="12"/>
      <c r="B35" s="133"/>
      <c r="C35" s="13"/>
      <c r="D35" s="127"/>
      <c r="E35" s="130"/>
      <c r="F35" s="10"/>
      <c r="G35" s="10"/>
      <c r="H35" s="10"/>
      <c r="I35" s="10"/>
    </row>
    <row r="36" spans="1:9" ht="15.75" customHeight="1" x14ac:dyDescent="0.25">
      <c r="A36" s="174" t="s">
        <v>21</v>
      </c>
      <c r="B36" s="174"/>
      <c r="C36" s="174"/>
      <c r="D36" s="174"/>
      <c r="E36" s="174"/>
      <c r="F36" s="174"/>
      <c r="G36" s="174"/>
      <c r="H36" s="174"/>
      <c r="I36" s="174"/>
    </row>
    <row r="37" spans="1:9" ht="18" x14ac:dyDescent="0.25">
      <c r="A37" s="5"/>
      <c r="B37" s="5"/>
      <c r="C37" s="5"/>
      <c r="D37" s="5"/>
      <c r="E37" s="5"/>
      <c r="F37" s="5"/>
      <c r="G37" s="5"/>
      <c r="H37" s="6"/>
      <c r="I37" s="6"/>
    </row>
    <row r="38" spans="1:9" ht="25.5" x14ac:dyDescent="0.25">
      <c r="A38" s="22" t="s">
        <v>16</v>
      </c>
      <c r="B38" s="21" t="s">
        <v>17</v>
      </c>
      <c r="C38" s="21" t="s">
        <v>18</v>
      </c>
      <c r="D38" s="21" t="s">
        <v>22</v>
      </c>
      <c r="E38" s="21" t="s">
        <v>12</v>
      </c>
      <c r="F38" s="22" t="s">
        <v>13</v>
      </c>
      <c r="G38" s="22" t="s">
        <v>50</v>
      </c>
      <c r="H38" s="22" t="s">
        <v>51</v>
      </c>
      <c r="I38" s="22" t="s">
        <v>52</v>
      </c>
    </row>
    <row r="39" spans="1:9" ht="15.75" customHeight="1" x14ac:dyDescent="0.25">
      <c r="A39" s="11">
        <v>3</v>
      </c>
      <c r="B39" s="11"/>
      <c r="C39" s="11"/>
      <c r="D39" s="11" t="s">
        <v>23</v>
      </c>
      <c r="E39" s="71">
        <v>1229240.29</v>
      </c>
      <c r="F39" s="58">
        <v>1192866.47</v>
      </c>
      <c r="G39" s="58">
        <v>1248485.95</v>
      </c>
      <c r="H39" s="58">
        <v>1248485.95</v>
      </c>
      <c r="I39" s="58">
        <v>1248485.95</v>
      </c>
    </row>
    <row r="40" spans="1:9" ht="15.75" customHeight="1" x14ac:dyDescent="0.25">
      <c r="A40" s="11"/>
      <c r="B40" s="127">
        <v>31</v>
      </c>
      <c r="C40" s="11"/>
      <c r="D40" s="11" t="s">
        <v>24</v>
      </c>
      <c r="E40" s="71">
        <v>1033204.99</v>
      </c>
      <c r="F40" s="58">
        <v>1031910.34</v>
      </c>
      <c r="G40" s="58">
        <v>1075061.8899999999</v>
      </c>
      <c r="H40" s="58">
        <v>1075061.8899999999</v>
      </c>
      <c r="I40" s="58">
        <v>1075061.8899999999</v>
      </c>
    </row>
    <row r="41" spans="1:9" ht="15.75" customHeight="1" x14ac:dyDescent="0.25">
      <c r="A41" s="11"/>
      <c r="B41" s="16"/>
      <c r="C41" s="136" t="s">
        <v>192</v>
      </c>
      <c r="D41" s="136" t="s">
        <v>20</v>
      </c>
      <c r="E41" s="70">
        <v>17312.45</v>
      </c>
      <c r="F41" s="112">
        <v>4394.6400000000003</v>
      </c>
      <c r="G41" s="112">
        <v>3311.03</v>
      </c>
      <c r="H41" s="112">
        <v>3311.03</v>
      </c>
      <c r="I41" s="112">
        <v>3311.03</v>
      </c>
    </row>
    <row r="42" spans="1:9" ht="38.25" x14ac:dyDescent="0.25">
      <c r="A42" s="12"/>
      <c r="B42" s="12"/>
      <c r="C42" s="129" t="s">
        <v>193</v>
      </c>
      <c r="D42" s="136" t="s">
        <v>194</v>
      </c>
      <c r="E42" s="70">
        <v>10557.09</v>
      </c>
      <c r="F42" s="112">
        <v>24902.92</v>
      </c>
      <c r="G42" s="112">
        <v>18762.21</v>
      </c>
      <c r="H42" s="112">
        <v>18762.21</v>
      </c>
      <c r="I42" s="112">
        <v>18762.21</v>
      </c>
    </row>
    <row r="43" spans="1:9" x14ac:dyDescent="0.25">
      <c r="A43" s="12"/>
      <c r="B43" s="12"/>
      <c r="C43" s="129" t="s">
        <v>179</v>
      </c>
      <c r="D43" s="129" t="s">
        <v>138</v>
      </c>
      <c r="E43" s="70">
        <v>1005335.45</v>
      </c>
      <c r="F43" s="112">
        <v>1002612.78</v>
      </c>
      <c r="G43" s="112">
        <v>1052988.6499999999</v>
      </c>
      <c r="H43" s="112">
        <v>1052988.6499999999</v>
      </c>
      <c r="I43" s="112">
        <v>1052988.6499999999</v>
      </c>
    </row>
    <row r="44" spans="1:9" x14ac:dyDescent="0.25">
      <c r="A44" s="12"/>
      <c r="B44" s="133">
        <v>32</v>
      </c>
      <c r="C44" s="131"/>
      <c r="D44" s="131" t="s">
        <v>37</v>
      </c>
      <c r="E44" s="71">
        <v>162817.54999999999</v>
      </c>
      <c r="F44" s="58">
        <v>159183.49</v>
      </c>
      <c r="G44" s="58">
        <v>165460.29999999999</v>
      </c>
      <c r="H44" s="58">
        <v>165460.29999999999</v>
      </c>
      <c r="I44" s="58">
        <v>165460.29999999999</v>
      </c>
    </row>
    <row r="45" spans="1:9" x14ac:dyDescent="0.25">
      <c r="A45" s="12"/>
      <c r="B45" s="12"/>
      <c r="C45" s="129" t="s">
        <v>190</v>
      </c>
      <c r="D45" s="136" t="s">
        <v>191</v>
      </c>
      <c r="E45" s="70">
        <v>48884.55</v>
      </c>
      <c r="F45" s="112">
        <v>49008.22</v>
      </c>
      <c r="G45" s="112">
        <v>49740.27</v>
      </c>
      <c r="H45" s="112">
        <v>49740.27</v>
      </c>
      <c r="I45" s="112">
        <v>49740.27</v>
      </c>
    </row>
    <row r="46" spans="1:9" x14ac:dyDescent="0.25">
      <c r="A46" s="12"/>
      <c r="B46" s="12"/>
      <c r="C46" s="129" t="s">
        <v>192</v>
      </c>
      <c r="D46" s="136" t="s">
        <v>20</v>
      </c>
      <c r="E46" s="70">
        <v>13435.57</v>
      </c>
      <c r="F46" s="112">
        <v>831.06</v>
      </c>
      <c r="G46" s="112">
        <v>3608.85</v>
      </c>
      <c r="H46" s="112">
        <v>3608.85</v>
      </c>
      <c r="I46" s="112">
        <v>3608.85</v>
      </c>
    </row>
    <row r="47" spans="1:9" ht="38.25" x14ac:dyDescent="0.25">
      <c r="A47" s="12"/>
      <c r="B47" s="12"/>
      <c r="C47" s="129" t="s">
        <v>193</v>
      </c>
      <c r="D47" s="136" t="s">
        <v>194</v>
      </c>
      <c r="E47" s="70">
        <v>667.76</v>
      </c>
      <c r="F47" s="112">
        <v>1766.4</v>
      </c>
      <c r="G47" s="112">
        <v>983.65</v>
      </c>
      <c r="H47" s="112">
        <v>983.65</v>
      </c>
      <c r="I47" s="112">
        <v>983.65</v>
      </c>
    </row>
    <row r="48" spans="1:9" x14ac:dyDescent="0.25">
      <c r="A48" s="12"/>
      <c r="B48" s="12"/>
      <c r="C48" s="129" t="s">
        <v>180</v>
      </c>
      <c r="D48" s="129" t="s">
        <v>149</v>
      </c>
      <c r="E48" s="70">
        <v>36088.9</v>
      </c>
      <c r="F48" s="112">
        <v>25748.23</v>
      </c>
      <c r="G48" s="112">
        <v>38370.69</v>
      </c>
      <c r="H48" s="112">
        <v>38370.69</v>
      </c>
      <c r="I48" s="112">
        <v>38370.69</v>
      </c>
    </row>
    <row r="49" spans="1:9" x14ac:dyDescent="0.25">
      <c r="A49" s="12"/>
      <c r="B49" s="12"/>
      <c r="C49" s="129" t="s">
        <v>179</v>
      </c>
      <c r="D49" s="129" t="s">
        <v>138</v>
      </c>
      <c r="E49" s="70">
        <v>63344.79</v>
      </c>
      <c r="F49" s="112">
        <v>79971.47</v>
      </c>
      <c r="G49" s="112">
        <v>70898.73</v>
      </c>
      <c r="H49" s="112">
        <v>70898.73</v>
      </c>
      <c r="I49" s="112">
        <v>70898.73</v>
      </c>
    </row>
    <row r="50" spans="1:9" x14ac:dyDescent="0.25">
      <c r="A50" s="12"/>
      <c r="B50" s="12"/>
      <c r="C50" s="129" t="s">
        <v>187</v>
      </c>
      <c r="D50" s="129" t="s">
        <v>153</v>
      </c>
      <c r="E50" s="70">
        <v>395.98</v>
      </c>
      <c r="F50" s="112">
        <v>0</v>
      </c>
      <c r="G50" s="112">
        <v>663.61</v>
      </c>
      <c r="H50" s="112">
        <v>663.61</v>
      </c>
      <c r="I50" s="112">
        <v>663.61</v>
      </c>
    </row>
    <row r="51" spans="1:9" x14ac:dyDescent="0.25">
      <c r="A51" s="12"/>
      <c r="B51" s="12"/>
      <c r="C51" s="129" t="s">
        <v>203</v>
      </c>
      <c r="D51" s="139" t="s">
        <v>41</v>
      </c>
      <c r="E51" s="70">
        <v>0</v>
      </c>
      <c r="F51" s="112">
        <v>530.89</v>
      </c>
      <c r="G51" s="112">
        <v>1194.5</v>
      </c>
      <c r="H51" s="112">
        <v>1194.5</v>
      </c>
      <c r="I51" s="112">
        <v>1194.5</v>
      </c>
    </row>
    <row r="52" spans="1:9" ht="25.5" x14ac:dyDescent="0.25">
      <c r="A52" s="12"/>
      <c r="B52" s="12"/>
      <c r="C52" s="129" t="s">
        <v>204</v>
      </c>
      <c r="D52" s="139" t="s">
        <v>205</v>
      </c>
      <c r="E52" s="70">
        <v>0</v>
      </c>
      <c r="F52" s="112">
        <v>1327.22</v>
      </c>
      <c r="G52" s="112">
        <v>0</v>
      </c>
      <c r="H52" s="112">
        <v>0</v>
      </c>
      <c r="I52" s="112">
        <v>0</v>
      </c>
    </row>
    <row r="53" spans="1:9" x14ac:dyDescent="0.25">
      <c r="A53" s="12"/>
      <c r="B53" s="133">
        <v>34</v>
      </c>
      <c r="C53" s="129"/>
      <c r="D53" s="133" t="s">
        <v>83</v>
      </c>
      <c r="E53" s="71">
        <v>4493.99</v>
      </c>
      <c r="F53" s="58">
        <v>710.86</v>
      </c>
      <c r="G53" s="58">
        <v>847.17</v>
      </c>
      <c r="H53" s="58">
        <v>847.17</v>
      </c>
      <c r="I53" s="58">
        <v>847.17</v>
      </c>
    </row>
    <row r="54" spans="1:9" x14ac:dyDescent="0.25">
      <c r="A54" s="12"/>
      <c r="B54" s="132"/>
      <c r="C54" s="129" t="s">
        <v>190</v>
      </c>
      <c r="D54" s="136" t="s">
        <v>191</v>
      </c>
      <c r="E54" s="70">
        <v>834.53</v>
      </c>
      <c r="F54" s="112">
        <v>710.86</v>
      </c>
      <c r="G54" s="112">
        <v>847.17</v>
      </c>
      <c r="H54" s="112">
        <v>847.17</v>
      </c>
      <c r="I54" s="112">
        <v>847.17</v>
      </c>
    </row>
    <row r="55" spans="1:9" x14ac:dyDescent="0.25">
      <c r="A55" s="12"/>
      <c r="B55" s="132"/>
      <c r="C55" s="129" t="s">
        <v>179</v>
      </c>
      <c r="D55" s="129" t="s">
        <v>138</v>
      </c>
      <c r="E55" s="70">
        <v>3659.46</v>
      </c>
      <c r="F55" s="111"/>
      <c r="G55" s="111"/>
      <c r="H55" s="111"/>
      <c r="I55" s="111"/>
    </row>
    <row r="56" spans="1:9" ht="38.25" x14ac:dyDescent="0.25">
      <c r="A56" s="12"/>
      <c r="B56" s="133">
        <v>37</v>
      </c>
      <c r="C56" s="129"/>
      <c r="D56" s="134" t="s">
        <v>128</v>
      </c>
      <c r="E56" s="71">
        <v>28723.759999999998</v>
      </c>
      <c r="F56" s="58">
        <v>1061.78</v>
      </c>
      <c r="G56" s="58">
        <v>7116.59</v>
      </c>
      <c r="H56" s="58">
        <v>7116.59</v>
      </c>
      <c r="I56" s="58">
        <v>7116.59</v>
      </c>
    </row>
    <row r="57" spans="1:9" x14ac:dyDescent="0.25">
      <c r="A57" s="12"/>
      <c r="B57" s="132"/>
      <c r="C57" s="129" t="s">
        <v>195</v>
      </c>
      <c r="D57" s="136" t="s">
        <v>126</v>
      </c>
      <c r="E57" s="70">
        <v>4143.1499999999996</v>
      </c>
      <c r="F57" s="140">
        <v>0</v>
      </c>
      <c r="G57" s="140">
        <v>0</v>
      </c>
      <c r="H57" s="140">
        <v>0</v>
      </c>
      <c r="I57" s="140">
        <v>0</v>
      </c>
    </row>
    <row r="58" spans="1:9" x14ac:dyDescent="0.25">
      <c r="A58" s="12"/>
      <c r="B58" s="29"/>
      <c r="C58" s="129" t="s">
        <v>179</v>
      </c>
      <c r="D58" s="129" t="s">
        <v>138</v>
      </c>
      <c r="E58" s="70">
        <v>24580.61</v>
      </c>
      <c r="F58" s="112">
        <v>1061.78</v>
      </c>
      <c r="G58" s="112">
        <v>7116.59</v>
      </c>
      <c r="H58" s="112">
        <v>7116.59</v>
      </c>
      <c r="I58" s="112">
        <v>7116.59</v>
      </c>
    </row>
    <row r="59" spans="1:9" ht="25.5" x14ac:dyDescent="0.25">
      <c r="A59" s="14">
        <v>4</v>
      </c>
      <c r="B59" s="15"/>
      <c r="C59" s="15"/>
      <c r="D59" s="27" t="s">
        <v>25</v>
      </c>
      <c r="E59" s="71">
        <v>24430.75</v>
      </c>
      <c r="F59" s="58">
        <v>24819.17</v>
      </c>
      <c r="G59" s="58">
        <v>23890.11</v>
      </c>
      <c r="H59" s="58">
        <v>23890.11</v>
      </c>
      <c r="I59" s="58">
        <v>23890.11</v>
      </c>
    </row>
    <row r="60" spans="1:9" ht="38.25" x14ac:dyDescent="0.25">
      <c r="A60" s="16"/>
      <c r="B60" s="127">
        <v>42</v>
      </c>
      <c r="C60" s="16"/>
      <c r="D60" s="137" t="s">
        <v>26</v>
      </c>
      <c r="E60" s="71">
        <v>24430.75</v>
      </c>
      <c r="F60" s="112">
        <v>24819.17</v>
      </c>
      <c r="G60" s="112">
        <v>23890.11</v>
      </c>
      <c r="H60" s="112">
        <v>23890.11</v>
      </c>
      <c r="I60" s="112">
        <v>23890.11</v>
      </c>
    </row>
    <row r="61" spans="1:9" x14ac:dyDescent="0.25">
      <c r="A61" s="16"/>
      <c r="B61" s="16"/>
      <c r="C61" s="129" t="s">
        <v>179</v>
      </c>
      <c r="D61" s="129" t="s">
        <v>138</v>
      </c>
      <c r="E61" s="70">
        <v>24430.75</v>
      </c>
      <c r="F61" s="112">
        <v>24819.17</v>
      </c>
      <c r="G61" s="112">
        <v>23890.11</v>
      </c>
      <c r="H61" s="112">
        <v>23890.11</v>
      </c>
      <c r="I61" s="112">
        <v>23890.11</v>
      </c>
    </row>
  </sheetData>
  <sheetProtection algorithmName="SHA-512" hashValue="S+0T2rHXnOUhhiO8Zp2Q7K6UQIjqrmyxh8D8u9tB5R0UWNscaeEenYFWqmomucQsC/o5vh8fR9dhjlyrovxmvg==" saltValue="yQFF7+9YoALp7g2ZfHNSpg==" spinCount="100000" sheet="1" objects="1" scenarios="1"/>
  <mergeCells count="5">
    <mergeCell ref="A7:I7"/>
    <mergeCell ref="A36:I36"/>
    <mergeCell ref="A1:I1"/>
    <mergeCell ref="A3:I3"/>
    <mergeCell ref="A5:I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opLeftCell="A10" zoomScale="150" zoomScaleNormal="150" workbookViewId="0">
      <selection activeCell="B15" sqref="B15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50" t="s">
        <v>55</v>
      </c>
      <c r="B1" s="150"/>
      <c r="C1" s="150"/>
      <c r="D1" s="150"/>
      <c r="E1" s="150"/>
      <c r="F1" s="150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150" t="s">
        <v>34</v>
      </c>
      <c r="B3" s="150"/>
      <c r="C3" s="150"/>
      <c r="D3" s="150"/>
      <c r="E3" s="169"/>
      <c r="F3" s="169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150" t="s">
        <v>15</v>
      </c>
      <c r="B5" s="151"/>
      <c r="C5" s="151"/>
      <c r="D5" s="151"/>
      <c r="E5" s="151"/>
      <c r="F5" s="151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150" t="s">
        <v>27</v>
      </c>
      <c r="B7" s="173"/>
      <c r="C7" s="173"/>
      <c r="D7" s="173"/>
      <c r="E7" s="173"/>
      <c r="F7" s="173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2" t="s">
        <v>28</v>
      </c>
      <c r="B9" s="21" t="s">
        <v>12</v>
      </c>
      <c r="C9" s="22" t="s">
        <v>13</v>
      </c>
      <c r="D9" s="22" t="s">
        <v>50</v>
      </c>
      <c r="E9" s="22" t="s">
        <v>51</v>
      </c>
      <c r="F9" s="22" t="s">
        <v>52</v>
      </c>
    </row>
    <row r="10" spans="1:6" ht="21" customHeight="1" x14ac:dyDescent="0.25">
      <c r="A10" s="127" t="s">
        <v>29</v>
      </c>
      <c r="B10" s="71">
        <v>1253671.04</v>
      </c>
      <c r="C10" s="58">
        <v>1217685.6399999999</v>
      </c>
      <c r="D10" s="58">
        <v>1272376.06</v>
      </c>
      <c r="E10" s="58">
        <v>1272376.06</v>
      </c>
      <c r="F10" s="58">
        <v>1272376.06</v>
      </c>
    </row>
    <row r="11" spans="1:6" ht="23.25" customHeight="1" x14ac:dyDescent="0.25">
      <c r="A11" s="127" t="s">
        <v>217</v>
      </c>
      <c r="B11" s="71">
        <v>1253671.04</v>
      </c>
      <c r="C11" s="58">
        <v>1217685.6399999999</v>
      </c>
      <c r="D11" s="58">
        <v>1272376.06</v>
      </c>
      <c r="E11" s="58">
        <v>1272376.06</v>
      </c>
      <c r="F11" s="58">
        <v>1272376.06</v>
      </c>
    </row>
    <row r="12" spans="1:6" ht="30" customHeight="1" x14ac:dyDescent="0.25">
      <c r="A12" s="135" t="s">
        <v>218</v>
      </c>
      <c r="B12" s="71">
        <v>1089423.9099999999</v>
      </c>
      <c r="C12" s="58">
        <v>1074709.46</v>
      </c>
      <c r="D12" s="58">
        <v>1106689.76</v>
      </c>
      <c r="E12" s="58">
        <v>1106689.76</v>
      </c>
      <c r="F12" s="58">
        <v>1106689.76</v>
      </c>
    </row>
    <row r="13" spans="1:6" ht="21.75" customHeight="1" x14ac:dyDescent="0.25">
      <c r="A13" s="147" t="s">
        <v>219</v>
      </c>
      <c r="B13" s="70">
        <v>1089423.9099999999</v>
      </c>
      <c r="C13" s="112">
        <v>1074709.46</v>
      </c>
      <c r="D13" s="112">
        <v>1106689.76</v>
      </c>
      <c r="E13" s="112">
        <v>1106689.76</v>
      </c>
      <c r="F13" s="112">
        <v>1106689.76</v>
      </c>
    </row>
    <row r="14" spans="1:6" ht="23.25" customHeight="1" x14ac:dyDescent="0.25">
      <c r="A14" s="127" t="s">
        <v>220</v>
      </c>
      <c r="B14" s="71">
        <v>33479.53</v>
      </c>
      <c r="C14" s="58">
        <v>25880.95</v>
      </c>
      <c r="D14" s="58">
        <v>29944.92</v>
      </c>
      <c r="E14" s="58">
        <v>29944.92</v>
      </c>
      <c r="F14" s="58">
        <v>29944.92</v>
      </c>
    </row>
    <row r="15" spans="1:6" ht="23.25" customHeight="1" x14ac:dyDescent="0.25">
      <c r="A15" s="128" t="s">
        <v>221</v>
      </c>
      <c r="B15" s="70">
        <v>33479.53</v>
      </c>
      <c r="C15" s="112">
        <v>25880.95</v>
      </c>
      <c r="D15" s="112">
        <v>29944.92</v>
      </c>
      <c r="E15" s="112">
        <v>29944.92</v>
      </c>
      <c r="F15" s="112">
        <v>29944.92</v>
      </c>
    </row>
    <row r="16" spans="1:6" ht="32.25" customHeight="1" x14ac:dyDescent="0.25">
      <c r="A16" s="127" t="s">
        <v>222</v>
      </c>
      <c r="B16" s="71">
        <v>130767.6</v>
      </c>
      <c r="C16" s="58">
        <v>117095.23</v>
      </c>
      <c r="D16" s="58">
        <v>135741.38</v>
      </c>
      <c r="E16" s="58">
        <v>135741.38</v>
      </c>
      <c r="F16" s="58">
        <v>135741.38</v>
      </c>
    </row>
    <row r="17" spans="1:6" ht="40.5" customHeight="1" x14ac:dyDescent="0.25">
      <c r="A17" s="136" t="s">
        <v>223</v>
      </c>
      <c r="B17" s="70">
        <v>130767.6</v>
      </c>
      <c r="C17" s="112">
        <v>117095.23</v>
      </c>
      <c r="D17" s="112">
        <v>135741.38</v>
      </c>
      <c r="E17" s="112">
        <v>135741.38</v>
      </c>
      <c r="F17" s="112">
        <v>135741.38</v>
      </c>
    </row>
  </sheetData>
  <sheetProtection algorithmName="SHA-512" hashValue="ht2IeQQlNdNbgjTYFKgEsP5pIMDVV+SAqQegXSQheJkzqm1G9huebSoV8aK00HIqpBdpmx2YwqDimfq/6SrecA==" saltValue="NIaFlYfc6p01Tduc2QWNvA==" spinCount="100000" sheet="1" objects="1" scenarios="1"/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8" sqref="E8:I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50" t="s">
        <v>55</v>
      </c>
      <c r="B1" s="150"/>
      <c r="C1" s="150"/>
      <c r="D1" s="150"/>
      <c r="E1" s="150"/>
      <c r="F1" s="150"/>
      <c r="G1" s="150"/>
      <c r="H1" s="150"/>
      <c r="I1" s="150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50" t="s">
        <v>34</v>
      </c>
      <c r="B3" s="150"/>
      <c r="C3" s="150"/>
      <c r="D3" s="150"/>
      <c r="E3" s="150"/>
      <c r="F3" s="150"/>
      <c r="G3" s="150"/>
      <c r="H3" s="169"/>
      <c r="I3" s="169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50" t="s">
        <v>30</v>
      </c>
      <c r="B5" s="151"/>
      <c r="C5" s="151"/>
      <c r="D5" s="151"/>
      <c r="E5" s="151"/>
      <c r="F5" s="151"/>
      <c r="G5" s="151"/>
      <c r="H5" s="151"/>
      <c r="I5" s="151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2" t="s">
        <v>16</v>
      </c>
      <c r="B7" s="21" t="s">
        <v>17</v>
      </c>
      <c r="C7" s="21" t="s">
        <v>18</v>
      </c>
      <c r="D7" s="21" t="s">
        <v>58</v>
      </c>
      <c r="E7" s="21" t="s">
        <v>12</v>
      </c>
      <c r="F7" s="22" t="s">
        <v>13</v>
      </c>
      <c r="G7" s="22" t="s">
        <v>50</v>
      </c>
      <c r="H7" s="22" t="s">
        <v>51</v>
      </c>
      <c r="I7" s="22" t="s">
        <v>52</v>
      </c>
    </row>
    <row r="8" spans="1:9" ht="25.5" x14ac:dyDescent="0.25">
      <c r="A8" s="11">
        <v>8</v>
      </c>
      <c r="B8" s="11"/>
      <c r="C8" s="11"/>
      <c r="D8" s="11" t="s">
        <v>31</v>
      </c>
      <c r="E8" s="124">
        <v>0</v>
      </c>
      <c r="F8" s="125">
        <v>0</v>
      </c>
      <c r="G8" s="125">
        <v>0</v>
      </c>
      <c r="H8" s="125">
        <v>0</v>
      </c>
      <c r="I8" s="125">
        <v>0</v>
      </c>
    </row>
    <row r="9" spans="1:9" x14ac:dyDescent="0.25">
      <c r="A9" s="11"/>
      <c r="B9" s="16">
        <v>84</v>
      </c>
      <c r="C9" s="16"/>
      <c r="D9" s="16" t="s">
        <v>38</v>
      </c>
      <c r="E9" s="124">
        <v>0</v>
      </c>
      <c r="F9" s="125">
        <v>0</v>
      </c>
      <c r="G9" s="125">
        <v>0</v>
      </c>
      <c r="H9" s="125">
        <v>0</v>
      </c>
      <c r="I9" s="125">
        <v>0</v>
      </c>
    </row>
    <row r="10" spans="1:9" ht="25.5" x14ac:dyDescent="0.25">
      <c r="A10" s="12"/>
      <c r="B10" s="12"/>
      <c r="C10" s="13">
        <v>81</v>
      </c>
      <c r="D10" s="17" t="s">
        <v>39</v>
      </c>
      <c r="E10" s="124">
        <v>0</v>
      </c>
      <c r="F10" s="125">
        <v>0</v>
      </c>
      <c r="G10" s="125">
        <v>0</v>
      </c>
      <c r="H10" s="125">
        <v>0</v>
      </c>
      <c r="I10" s="125">
        <v>0</v>
      </c>
    </row>
    <row r="11" spans="1:9" ht="25.5" x14ac:dyDescent="0.25">
      <c r="A11" s="14">
        <v>5</v>
      </c>
      <c r="B11" s="15"/>
      <c r="C11" s="15"/>
      <c r="D11" s="27" t="s">
        <v>32</v>
      </c>
      <c r="E11" s="124">
        <v>0</v>
      </c>
      <c r="F11" s="125">
        <v>0</v>
      </c>
      <c r="G11" s="125">
        <v>0</v>
      </c>
      <c r="H11" s="125">
        <v>0</v>
      </c>
      <c r="I11" s="125">
        <v>0</v>
      </c>
    </row>
    <row r="12" spans="1:9" ht="25.5" x14ac:dyDescent="0.25">
      <c r="A12" s="16"/>
      <c r="B12" s="16">
        <v>54</v>
      </c>
      <c r="C12" s="16"/>
      <c r="D12" s="28" t="s">
        <v>40</v>
      </c>
      <c r="E12" s="124">
        <v>0</v>
      </c>
      <c r="F12" s="125">
        <v>0</v>
      </c>
      <c r="G12" s="125">
        <v>0</v>
      </c>
      <c r="H12" s="125">
        <v>0</v>
      </c>
      <c r="I12" s="126">
        <v>0</v>
      </c>
    </row>
    <row r="13" spans="1:9" x14ac:dyDescent="0.25">
      <c r="A13" s="16"/>
      <c r="B13" s="16"/>
      <c r="C13" s="13">
        <v>11</v>
      </c>
      <c r="D13" s="13" t="s">
        <v>20</v>
      </c>
      <c r="E13" s="124">
        <v>0</v>
      </c>
      <c r="F13" s="125">
        <v>0</v>
      </c>
      <c r="G13" s="125">
        <v>0</v>
      </c>
      <c r="H13" s="125">
        <v>0</v>
      </c>
      <c r="I13" s="126">
        <v>0</v>
      </c>
    </row>
    <row r="14" spans="1:9" x14ac:dyDescent="0.25">
      <c r="A14" s="16"/>
      <c r="B14" s="16"/>
      <c r="C14" s="13">
        <v>31</v>
      </c>
      <c r="D14" s="13" t="s">
        <v>41</v>
      </c>
      <c r="E14" s="124">
        <v>0</v>
      </c>
      <c r="F14" s="125">
        <v>0</v>
      </c>
      <c r="G14" s="125">
        <v>0</v>
      </c>
      <c r="H14" s="125">
        <v>0</v>
      </c>
      <c r="I14" s="126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9"/>
  <sheetViews>
    <sheetView tabSelected="1" topLeftCell="A256" zoomScale="150" zoomScaleNormal="150" workbookViewId="0">
      <selection activeCell="D324" sqref="D32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42578125" customWidth="1"/>
    <col min="4" max="4" width="30.42578125" customWidth="1"/>
    <col min="5" max="9" width="22.7109375" customWidth="1"/>
    <col min="10" max="10" width="17.28515625" customWidth="1"/>
  </cols>
  <sheetData>
    <row r="1" spans="1:18" ht="42" customHeight="1" x14ac:dyDescent="0.25">
      <c r="A1" s="150" t="s">
        <v>55</v>
      </c>
      <c r="B1" s="150"/>
      <c r="C1" s="150"/>
      <c r="D1" s="150"/>
      <c r="E1" s="150"/>
      <c r="F1" s="150"/>
      <c r="G1" s="150"/>
      <c r="H1" s="150"/>
      <c r="I1" s="150"/>
    </row>
    <row r="2" spans="1:18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18" ht="18" customHeight="1" x14ac:dyDescent="0.25">
      <c r="A3" s="150" t="s">
        <v>33</v>
      </c>
      <c r="B3" s="151"/>
      <c r="C3" s="151"/>
      <c r="D3" s="151"/>
      <c r="E3" s="151"/>
      <c r="F3" s="151"/>
      <c r="G3" s="151"/>
      <c r="H3" s="151"/>
      <c r="I3" s="151"/>
    </row>
    <row r="4" spans="1:18" ht="18" x14ac:dyDescent="0.25">
      <c r="A4" s="26"/>
      <c r="B4" s="26"/>
      <c r="C4" s="26"/>
      <c r="D4" s="5"/>
      <c r="E4" s="5"/>
      <c r="F4" s="5"/>
      <c r="G4" s="5"/>
      <c r="H4" s="6"/>
      <c r="I4" s="6"/>
    </row>
    <row r="5" spans="1:18" ht="25.5" x14ac:dyDescent="0.25">
      <c r="A5" s="191" t="s">
        <v>35</v>
      </c>
      <c r="B5" s="192"/>
      <c r="C5" s="193"/>
      <c r="D5" s="21" t="s">
        <v>36</v>
      </c>
      <c r="E5" s="21" t="s">
        <v>12</v>
      </c>
      <c r="F5" s="22" t="s">
        <v>13</v>
      </c>
      <c r="G5" s="22" t="s">
        <v>50</v>
      </c>
      <c r="H5" s="22" t="s">
        <v>51</v>
      </c>
      <c r="I5" s="22" t="s">
        <v>52</v>
      </c>
      <c r="J5" s="187"/>
      <c r="K5" s="185"/>
    </row>
    <row r="6" spans="1:18" ht="38.25" x14ac:dyDescent="0.25">
      <c r="A6" s="178" t="s">
        <v>59</v>
      </c>
      <c r="B6" s="179"/>
      <c r="C6" s="180"/>
      <c r="D6" s="43" t="s">
        <v>60</v>
      </c>
      <c r="E6" s="71">
        <v>49719.08</v>
      </c>
      <c r="F6" s="58">
        <v>49719.08</v>
      </c>
      <c r="G6" s="58">
        <v>50587.44</v>
      </c>
      <c r="H6" s="58">
        <v>50587.44</v>
      </c>
      <c r="I6" s="58">
        <v>50587.44</v>
      </c>
      <c r="J6" s="184"/>
      <c r="K6" s="185"/>
    </row>
    <row r="7" spans="1:18" x14ac:dyDescent="0.25">
      <c r="A7" s="178" t="s">
        <v>61</v>
      </c>
      <c r="B7" s="179"/>
      <c r="C7" s="180"/>
      <c r="D7" s="44" t="s">
        <v>23</v>
      </c>
      <c r="E7" s="71">
        <v>40780.410000000003</v>
      </c>
      <c r="F7" s="57">
        <v>40780.410000000003</v>
      </c>
      <c r="G7" s="59">
        <v>41824.94</v>
      </c>
      <c r="H7" s="59">
        <v>41824.94</v>
      </c>
      <c r="I7" s="59">
        <v>41824.94</v>
      </c>
      <c r="J7" s="184"/>
      <c r="K7" s="185"/>
    </row>
    <row r="8" spans="1:18" x14ac:dyDescent="0.25">
      <c r="A8" s="181" t="s">
        <v>62</v>
      </c>
      <c r="B8" s="182"/>
      <c r="C8" s="183"/>
      <c r="D8" s="77" t="s">
        <v>63</v>
      </c>
      <c r="E8" s="71">
        <v>40780.410000000003</v>
      </c>
      <c r="F8" s="57">
        <v>40780.410000000003</v>
      </c>
      <c r="G8" s="59">
        <v>41824.94</v>
      </c>
      <c r="H8" s="59">
        <v>41824.94</v>
      </c>
      <c r="I8" s="59">
        <v>41824.94</v>
      </c>
      <c r="J8" s="186"/>
      <c r="K8" s="185"/>
      <c r="Q8" s="187"/>
      <c r="R8" s="185"/>
    </row>
    <row r="9" spans="1:18" x14ac:dyDescent="0.25">
      <c r="A9" s="178">
        <v>3</v>
      </c>
      <c r="B9" s="179"/>
      <c r="C9" s="180"/>
      <c r="D9" s="44" t="s">
        <v>23</v>
      </c>
      <c r="E9" s="71">
        <v>40780.410000000003</v>
      </c>
      <c r="F9" s="57">
        <v>40780.410000000003</v>
      </c>
      <c r="G9" s="59">
        <v>41824.94</v>
      </c>
      <c r="H9" s="59">
        <v>41824.94</v>
      </c>
      <c r="I9" s="59">
        <v>41824.94</v>
      </c>
      <c r="J9" s="187"/>
      <c r="K9" s="185"/>
      <c r="Q9" s="184"/>
      <c r="R9" s="185"/>
    </row>
    <row r="10" spans="1:18" x14ac:dyDescent="0.25">
      <c r="A10" s="178">
        <v>32</v>
      </c>
      <c r="B10" s="179"/>
      <c r="C10" s="180"/>
      <c r="D10" s="44" t="s">
        <v>37</v>
      </c>
      <c r="E10" s="71">
        <v>39945.879999999997</v>
      </c>
      <c r="F10" s="56">
        <v>40069.550000000003</v>
      </c>
      <c r="G10" s="59">
        <v>40977.769999999997</v>
      </c>
      <c r="H10" s="59">
        <v>40977.769999999997</v>
      </c>
      <c r="I10" s="59">
        <v>40977.769999999997</v>
      </c>
      <c r="J10" s="184"/>
      <c r="K10" s="185"/>
      <c r="Q10" s="184"/>
      <c r="R10" s="185"/>
    </row>
    <row r="11" spans="1:18" x14ac:dyDescent="0.25">
      <c r="A11" s="178">
        <v>321</v>
      </c>
      <c r="B11" s="179"/>
      <c r="C11" s="180"/>
      <c r="D11" s="44" t="s">
        <v>64</v>
      </c>
      <c r="E11" s="71">
        <v>2349.62</v>
      </c>
      <c r="F11" s="56">
        <v>2473.29</v>
      </c>
      <c r="G11" s="59">
        <v>3002.98</v>
      </c>
      <c r="H11" s="59">
        <v>3002.98</v>
      </c>
      <c r="I11" s="59">
        <v>3002.98</v>
      </c>
      <c r="J11" s="184"/>
      <c r="K11" s="185"/>
      <c r="Q11" s="186"/>
      <c r="R11" s="185"/>
    </row>
    <row r="12" spans="1:18" x14ac:dyDescent="0.25">
      <c r="A12" s="64"/>
      <c r="B12" s="65">
        <v>3211</v>
      </c>
      <c r="C12" s="66"/>
      <c r="D12" s="46" t="s">
        <v>65</v>
      </c>
      <c r="E12" s="63">
        <v>1123.76</v>
      </c>
      <c r="F12" s="54">
        <v>986.13</v>
      </c>
      <c r="G12" s="60">
        <v>1515.82</v>
      </c>
      <c r="H12" s="60">
        <v>1515.82</v>
      </c>
      <c r="I12" s="60">
        <v>1515.82</v>
      </c>
      <c r="J12" s="186"/>
      <c r="K12" s="185"/>
      <c r="Q12" s="186"/>
      <c r="R12" s="185"/>
    </row>
    <row r="13" spans="1:18" x14ac:dyDescent="0.25">
      <c r="A13" s="64"/>
      <c r="B13" s="65">
        <v>3213</v>
      </c>
      <c r="C13" s="66"/>
      <c r="D13" s="46" t="s">
        <v>66</v>
      </c>
      <c r="E13" s="63">
        <v>1225.8599999999999</v>
      </c>
      <c r="F13" s="55">
        <v>1487.16</v>
      </c>
      <c r="G13" s="60">
        <v>1487.16</v>
      </c>
      <c r="H13" s="60">
        <v>1487.16</v>
      </c>
      <c r="I13" s="60">
        <v>1487.16</v>
      </c>
      <c r="J13" s="186"/>
      <c r="K13" s="185"/>
      <c r="Q13" s="184"/>
      <c r="R13" s="185"/>
    </row>
    <row r="14" spans="1:18" x14ac:dyDescent="0.25">
      <c r="A14" s="64"/>
      <c r="B14" s="68">
        <v>322</v>
      </c>
      <c r="C14" s="66"/>
      <c r="D14" s="44" t="s">
        <v>67</v>
      </c>
      <c r="E14" s="71">
        <v>24761.7</v>
      </c>
      <c r="F14" s="56">
        <v>24761.7</v>
      </c>
      <c r="G14" s="59">
        <v>24768.19</v>
      </c>
      <c r="H14" s="59">
        <v>24768.19</v>
      </c>
      <c r="I14" s="59">
        <v>24768.19</v>
      </c>
      <c r="J14" s="184"/>
      <c r="K14" s="185"/>
      <c r="Q14" s="186"/>
      <c r="R14" s="185"/>
    </row>
    <row r="15" spans="1:18" ht="25.5" x14ac:dyDescent="0.25">
      <c r="A15" s="64"/>
      <c r="B15" s="65">
        <v>3221</v>
      </c>
      <c r="C15" s="66"/>
      <c r="D15" s="45" t="s">
        <v>68</v>
      </c>
      <c r="E15" s="70">
        <v>4998.57</v>
      </c>
      <c r="F15" s="55">
        <v>4591.8100000000004</v>
      </c>
      <c r="G15" s="60">
        <v>5480.39</v>
      </c>
      <c r="H15" s="60">
        <v>5480.39</v>
      </c>
      <c r="I15" s="60">
        <v>5480.39</v>
      </c>
      <c r="J15" s="186"/>
      <c r="K15" s="185"/>
      <c r="Q15" s="186"/>
      <c r="R15" s="185"/>
    </row>
    <row r="16" spans="1:18" x14ac:dyDescent="0.25">
      <c r="A16" s="64"/>
      <c r="B16" s="65">
        <v>3223</v>
      </c>
      <c r="C16" s="66"/>
      <c r="D16" s="45" t="s">
        <v>69</v>
      </c>
      <c r="E16" s="70">
        <v>17556.61</v>
      </c>
      <c r="F16" s="55">
        <v>19240.830000000002</v>
      </c>
      <c r="G16" s="60">
        <v>19240.830000000002</v>
      </c>
      <c r="H16" s="60">
        <v>19240.830000000002</v>
      </c>
      <c r="I16" s="60">
        <v>19240.830000000002</v>
      </c>
      <c r="J16" s="186"/>
      <c r="K16" s="185"/>
      <c r="Q16" s="186"/>
      <c r="R16" s="185"/>
    </row>
    <row r="17" spans="1:18" x14ac:dyDescent="0.25">
      <c r="A17" s="64"/>
      <c r="B17" s="65">
        <v>3225</v>
      </c>
      <c r="C17" s="66"/>
      <c r="D17" s="45" t="s">
        <v>70</v>
      </c>
      <c r="E17" s="70">
        <v>2206.52</v>
      </c>
      <c r="F17" s="54">
        <v>929.06</v>
      </c>
      <c r="G17" s="61">
        <v>46.97</v>
      </c>
      <c r="H17" s="61">
        <v>46.97</v>
      </c>
      <c r="I17" s="61">
        <v>46.97</v>
      </c>
      <c r="J17" s="186"/>
      <c r="K17" s="185"/>
      <c r="Q17" s="186"/>
      <c r="R17" s="185"/>
    </row>
    <row r="18" spans="1:18" ht="25.5" x14ac:dyDescent="0.25">
      <c r="A18" s="64"/>
      <c r="B18" s="65">
        <v>3227</v>
      </c>
      <c r="C18" s="66"/>
      <c r="D18" s="45" t="s">
        <v>71</v>
      </c>
      <c r="E18" s="70">
        <f t="shared" ref="E18:E27" si="0">J18/7.5345</f>
        <v>0</v>
      </c>
      <c r="F18" s="54">
        <v>0</v>
      </c>
      <c r="G18" s="62">
        <v>0</v>
      </c>
      <c r="H18" s="62">
        <v>0</v>
      </c>
      <c r="I18" s="62">
        <v>0</v>
      </c>
      <c r="J18" s="186"/>
      <c r="K18" s="185"/>
      <c r="Q18" s="184"/>
      <c r="R18" s="185"/>
    </row>
    <row r="19" spans="1:18" x14ac:dyDescent="0.25">
      <c r="A19" s="64"/>
      <c r="B19" s="68">
        <v>323</v>
      </c>
      <c r="C19" s="66"/>
      <c r="D19" s="44" t="s">
        <v>72</v>
      </c>
      <c r="E19" s="71">
        <v>12197.23</v>
      </c>
      <c r="F19" s="56">
        <v>12197.23</v>
      </c>
      <c r="G19" s="59">
        <v>12572.84</v>
      </c>
      <c r="H19" s="59">
        <v>12572.84</v>
      </c>
      <c r="I19" s="59">
        <v>12572.84</v>
      </c>
      <c r="J19" s="184"/>
      <c r="K19" s="185"/>
      <c r="Q19" s="186"/>
      <c r="R19" s="185"/>
    </row>
    <row r="20" spans="1:18" x14ac:dyDescent="0.25">
      <c r="A20" s="64"/>
      <c r="B20" s="65">
        <v>3231</v>
      </c>
      <c r="C20" s="66"/>
      <c r="D20" s="45" t="s">
        <v>73</v>
      </c>
      <c r="E20" s="70">
        <v>944.57</v>
      </c>
      <c r="F20" s="55">
        <v>1378.99</v>
      </c>
      <c r="G20" s="60">
        <v>1246.27</v>
      </c>
      <c r="H20" s="60">
        <v>1246.27</v>
      </c>
      <c r="I20" s="60">
        <v>1246.27</v>
      </c>
      <c r="J20" s="186"/>
      <c r="K20" s="185"/>
      <c r="Q20" s="186"/>
      <c r="R20" s="185"/>
    </row>
    <row r="21" spans="1:18" x14ac:dyDescent="0.25">
      <c r="A21" s="64"/>
      <c r="B21" s="65">
        <v>3233</v>
      </c>
      <c r="C21" s="66"/>
      <c r="D21" s="45" t="s">
        <v>74</v>
      </c>
      <c r="E21" s="70">
        <v>127.41</v>
      </c>
      <c r="F21" s="54">
        <v>127.41</v>
      </c>
      <c r="G21" s="60">
        <v>127.41</v>
      </c>
      <c r="H21" s="60">
        <v>127.41</v>
      </c>
      <c r="I21" s="60">
        <v>127.41</v>
      </c>
      <c r="J21" s="186"/>
      <c r="K21" s="185"/>
      <c r="Q21" s="186"/>
      <c r="R21" s="185"/>
    </row>
    <row r="22" spans="1:18" x14ac:dyDescent="0.25">
      <c r="A22" s="64"/>
      <c r="B22" s="65">
        <v>3234</v>
      </c>
      <c r="C22" s="66"/>
      <c r="D22" s="45" t="s">
        <v>75</v>
      </c>
      <c r="E22" s="70">
        <v>5083.9399999999996</v>
      </c>
      <c r="F22" s="55">
        <v>5785.39</v>
      </c>
      <c r="G22" s="60">
        <v>5780.08</v>
      </c>
      <c r="H22" s="60">
        <v>5780.08</v>
      </c>
      <c r="I22" s="60">
        <v>5780.08</v>
      </c>
      <c r="J22" s="186"/>
      <c r="K22" s="185"/>
      <c r="Q22" s="186"/>
      <c r="R22" s="185"/>
    </row>
    <row r="23" spans="1:18" x14ac:dyDescent="0.25">
      <c r="A23" s="64"/>
      <c r="B23" s="65">
        <v>3235</v>
      </c>
      <c r="C23" s="66"/>
      <c r="D23" s="45" t="s">
        <v>76</v>
      </c>
      <c r="E23" s="70">
        <v>1003.72</v>
      </c>
      <c r="F23" s="55">
        <v>1098.95</v>
      </c>
      <c r="G23" s="60">
        <v>1098.95</v>
      </c>
      <c r="H23" s="60">
        <v>1098.95</v>
      </c>
      <c r="I23" s="60">
        <v>1098.95</v>
      </c>
      <c r="J23" s="186"/>
      <c r="K23" s="185"/>
      <c r="Q23" s="186"/>
      <c r="R23" s="185"/>
    </row>
    <row r="24" spans="1:18" x14ac:dyDescent="0.25">
      <c r="A24" s="64"/>
      <c r="B24" s="65">
        <v>3236</v>
      </c>
      <c r="C24" s="66"/>
      <c r="D24" s="45" t="s">
        <v>77</v>
      </c>
      <c r="E24" s="70">
        <v>1654.08</v>
      </c>
      <c r="F24" s="55">
        <v>1093.6400000000001</v>
      </c>
      <c r="G24" s="60">
        <v>1093.6400000000001</v>
      </c>
      <c r="H24" s="60">
        <v>1093.6400000000001</v>
      </c>
      <c r="I24" s="60">
        <v>1093.6400000000001</v>
      </c>
      <c r="J24" s="186"/>
      <c r="K24" s="185"/>
      <c r="Q24" s="186"/>
      <c r="R24" s="185"/>
    </row>
    <row r="25" spans="1:18" x14ac:dyDescent="0.25">
      <c r="A25" s="64"/>
      <c r="B25" s="65">
        <v>3237</v>
      </c>
      <c r="C25" s="66"/>
      <c r="D25" s="45" t="s">
        <v>114</v>
      </c>
      <c r="E25" s="70">
        <v>778.75</v>
      </c>
      <c r="F25" s="54">
        <v>663.61</v>
      </c>
      <c r="G25" s="60">
        <v>663.61</v>
      </c>
      <c r="H25" s="60">
        <v>663.61</v>
      </c>
      <c r="I25" s="60">
        <v>663.61</v>
      </c>
      <c r="J25" s="186"/>
      <c r="K25" s="185"/>
      <c r="Q25" s="186"/>
      <c r="R25" s="185"/>
    </row>
    <row r="26" spans="1:18" x14ac:dyDescent="0.25">
      <c r="A26" s="64"/>
      <c r="B26" s="65">
        <v>3238</v>
      </c>
      <c r="C26" s="66"/>
      <c r="D26" s="45" t="s">
        <v>78</v>
      </c>
      <c r="E26" s="70">
        <v>2604.7600000000002</v>
      </c>
      <c r="F26" s="55">
        <v>2049.2399999999998</v>
      </c>
      <c r="G26" s="60">
        <v>2562.88</v>
      </c>
      <c r="H26" s="60">
        <v>2562.88</v>
      </c>
      <c r="I26" s="60">
        <v>2562.88</v>
      </c>
      <c r="J26" s="186"/>
      <c r="K26" s="185"/>
      <c r="Q26" s="184"/>
      <c r="R26" s="185"/>
    </row>
    <row r="27" spans="1:18" x14ac:dyDescent="0.25">
      <c r="A27" s="175">
        <v>3239</v>
      </c>
      <c r="B27" s="176"/>
      <c r="C27" s="177"/>
      <c r="D27" s="45" t="s">
        <v>79</v>
      </c>
      <c r="E27" s="70">
        <f t="shared" si="0"/>
        <v>0</v>
      </c>
      <c r="F27" s="54">
        <v>0</v>
      </c>
      <c r="G27" s="60">
        <v>0</v>
      </c>
      <c r="H27" s="60">
        <v>0</v>
      </c>
      <c r="I27" s="60">
        <v>0</v>
      </c>
      <c r="J27" s="184"/>
      <c r="K27" s="185"/>
      <c r="Q27" s="186"/>
      <c r="R27" s="185"/>
    </row>
    <row r="28" spans="1:18" ht="25.5" x14ac:dyDescent="0.25">
      <c r="A28" s="64"/>
      <c r="B28" s="68">
        <v>329</v>
      </c>
      <c r="C28" s="69"/>
      <c r="D28" s="44" t="s">
        <v>80</v>
      </c>
      <c r="E28" s="71">
        <v>637.33000000000004</v>
      </c>
      <c r="F28" s="53">
        <v>637.33000000000004</v>
      </c>
      <c r="G28" s="59">
        <v>633.76</v>
      </c>
      <c r="H28" s="59">
        <v>633.76</v>
      </c>
      <c r="I28" s="59">
        <v>633.76</v>
      </c>
      <c r="J28" s="186"/>
      <c r="K28" s="185"/>
      <c r="Q28" s="186"/>
      <c r="R28" s="185"/>
    </row>
    <row r="29" spans="1:18" x14ac:dyDescent="0.25">
      <c r="A29" s="64"/>
      <c r="B29" s="65">
        <v>3293</v>
      </c>
      <c r="C29" s="66"/>
      <c r="D29" s="45" t="s">
        <v>81</v>
      </c>
      <c r="E29" s="70">
        <v>491.33</v>
      </c>
      <c r="F29" s="54">
        <v>474.48</v>
      </c>
      <c r="G29" s="60">
        <v>474.48</v>
      </c>
      <c r="H29" s="60">
        <v>474.48</v>
      </c>
      <c r="I29" s="60">
        <v>474.48</v>
      </c>
      <c r="J29" s="186"/>
      <c r="K29" s="185"/>
      <c r="Q29" s="184"/>
      <c r="R29" s="185"/>
    </row>
    <row r="30" spans="1:18" x14ac:dyDescent="0.25">
      <c r="A30" s="64"/>
      <c r="B30" s="65">
        <v>3294</v>
      </c>
      <c r="C30" s="66"/>
      <c r="D30" s="45" t="s">
        <v>82</v>
      </c>
      <c r="E30" s="70">
        <v>146</v>
      </c>
      <c r="F30" s="54">
        <v>162.85</v>
      </c>
      <c r="G30" s="60">
        <v>159.28</v>
      </c>
      <c r="H30" s="60">
        <v>159.28</v>
      </c>
      <c r="I30" s="60">
        <v>159.28</v>
      </c>
      <c r="J30" s="184"/>
      <c r="K30" s="185"/>
      <c r="Q30" s="184"/>
      <c r="R30" s="185"/>
    </row>
    <row r="31" spans="1:18" x14ac:dyDescent="0.25">
      <c r="A31" s="64"/>
      <c r="B31" s="68">
        <v>34</v>
      </c>
      <c r="C31" s="66"/>
      <c r="D31" s="44" t="s">
        <v>83</v>
      </c>
      <c r="E31" s="71">
        <v>834.53</v>
      </c>
      <c r="F31" s="53">
        <v>710.86</v>
      </c>
      <c r="G31" s="59">
        <v>847.17</v>
      </c>
      <c r="H31" s="59">
        <v>847.17</v>
      </c>
      <c r="I31" s="59">
        <v>847.17</v>
      </c>
      <c r="J31" s="184"/>
      <c r="K31" s="185"/>
      <c r="Q31" s="186"/>
      <c r="R31" s="185"/>
    </row>
    <row r="32" spans="1:18" x14ac:dyDescent="0.25">
      <c r="A32" s="64"/>
      <c r="B32" s="68">
        <v>343</v>
      </c>
      <c r="C32" s="66"/>
      <c r="D32" s="45" t="s">
        <v>84</v>
      </c>
      <c r="E32" s="71">
        <v>834.53</v>
      </c>
      <c r="F32" s="53">
        <v>710.86</v>
      </c>
      <c r="G32" s="59">
        <v>847.17</v>
      </c>
      <c r="H32" s="59">
        <v>847.17</v>
      </c>
      <c r="I32" s="59">
        <v>847.17</v>
      </c>
      <c r="J32" s="186"/>
      <c r="K32" s="185"/>
    </row>
    <row r="33" spans="1:9" ht="25.5" x14ac:dyDescent="0.25">
      <c r="A33" s="64"/>
      <c r="B33" s="65">
        <v>3431</v>
      </c>
      <c r="C33" s="66"/>
      <c r="D33" s="45" t="s">
        <v>85</v>
      </c>
      <c r="E33" s="70">
        <v>834.53</v>
      </c>
      <c r="F33" s="54">
        <v>710.86</v>
      </c>
      <c r="G33" s="60">
        <v>847.17</v>
      </c>
      <c r="H33" s="60">
        <v>847.17</v>
      </c>
      <c r="I33" s="60">
        <v>847.17</v>
      </c>
    </row>
    <row r="34" spans="1:9" x14ac:dyDescent="0.25">
      <c r="A34" s="47"/>
      <c r="B34" s="48" t="s">
        <v>86</v>
      </c>
      <c r="C34" s="66"/>
      <c r="D34" s="44" t="s">
        <v>87</v>
      </c>
      <c r="E34" s="71">
        <v>8938.67</v>
      </c>
      <c r="F34" s="56">
        <v>8938.67</v>
      </c>
      <c r="G34" s="58">
        <v>8762.5</v>
      </c>
      <c r="H34" s="58">
        <v>8762.5</v>
      </c>
      <c r="I34" s="58">
        <v>8762.5</v>
      </c>
    </row>
    <row r="35" spans="1:9" x14ac:dyDescent="0.25">
      <c r="A35" s="181" t="s">
        <v>62</v>
      </c>
      <c r="B35" s="182"/>
      <c r="C35" s="183"/>
      <c r="D35" s="77" t="s">
        <v>63</v>
      </c>
      <c r="E35" s="71">
        <v>8938.67</v>
      </c>
      <c r="F35" s="56">
        <v>8938.67</v>
      </c>
      <c r="G35" s="58">
        <v>8762.5</v>
      </c>
      <c r="H35" s="58">
        <v>8762.5</v>
      </c>
      <c r="I35" s="58">
        <v>8762.5</v>
      </c>
    </row>
    <row r="36" spans="1:9" x14ac:dyDescent="0.25">
      <c r="A36" s="64"/>
      <c r="B36" s="48">
        <v>3</v>
      </c>
      <c r="C36" s="66"/>
      <c r="D36" s="44" t="s">
        <v>23</v>
      </c>
      <c r="E36" s="71">
        <v>8938.67</v>
      </c>
      <c r="F36" s="56">
        <v>8938.67</v>
      </c>
      <c r="G36" s="58">
        <v>8762.5</v>
      </c>
      <c r="H36" s="58">
        <v>8762.5</v>
      </c>
      <c r="I36" s="58">
        <v>8762.5</v>
      </c>
    </row>
    <row r="37" spans="1:9" x14ac:dyDescent="0.25">
      <c r="A37" s="64"/>
      <c r="B37" s="48">
        <v>32</v>
      </c>
      <c r="C37" s="66"/>
      <c r="D37" s="44" t="s">
        <v>37</v>
      </c>
      <c r="E37" s="71">
        <v>8938.67</v>
      </c>
      <c r="F37" s="56">
        <v>8938.67</v>
      </c>
      <c r="G37" s="58">
        <v>8762.5</v>
      </c>
      <c r="H37" s="58">
        <v>8762.5</v>
      </c>
      <c r="I37" s="58">
        <v>8762.5</v>
      </c>
    </row>
    <row r="38" spans="1:9" x14ac:dyDescent="0.25">
      <c r="A38" s="64"/>
      <c r="B38" s="48">
        <v>322</v>
      </c>
      <c r="C38" s="66"/>
      <c r="D38" s="44" t="s">
        <v>67</v>
      </c>
      <c r="E38" s="71">
        <v>1922.85</v>
      </c>
      <c r="F38" s="56">
        <v>1922.86</v>
      </c>
      <c r="G38" s="59">
        <v>677.7</v>
      </c>
      <c r="H38" s="59">
        <v>677.7</v>
      </c>
      <c r="I38" s="59">
        <v>677.7</v>
      </c>
    </row>
    <row r="39" spans="1:9" ht="25.5" x14ac:dyDescent="0.25">
      <c r="A39" s="64"/>
      <c r="B39" s="49">
        <v>3224</v>
      </c>
      <c r="C39" s="66"/>
      <c r="D39" s="44" t="s">
        <v>88</v>
      </c>
      <c r="E39" s="70">
        <v>1922.86</v>
      </c>
      <c r="F39" s="55">
        <v>1922.86</v>
      </c>
      <c r="G39" s="60">
        <v>677.7</v>
      </c>
      <c r="H39" s="60">
        <v>677.7</v>
      </c>
      <c r="I39" s="60">
        <v>677.7</v>
      </c>
    </row>
    <row r="40" spans="1:9" x14ac:dyDescent="0.25">
      <c r="A40" s="64"/>
      <c r="B40" s="48">
        <v>323</v>
      </c>
      <c r="C40" s="66"/>
      <c r="D40" s="44" t="s">
        <v>72</v>
      </c>
      <c r="E40" s="71">
        <v>7015.81</v>
      </c>
      <c r="F40" s="56">
        <v>7015.81</v>
      </c>
      <c r="G40" s="59">
        <v>8084.8</v>
      </c>
      <c r="H40" s="59">
        <v>8084.8</v>
      </c>
      <c r="I40" s="59">
        <v>8084.8</v>
      </c>
    </row>
    <row r="41" spans="1:9" ht="25.5" x14ac:dyDescent="0.25">
      <c r="A41" s="64"/>
      <c r="B41" s="49">
        <v>3232</v>
      </c>
      <c r="C41" s="66"/>
      <c r="D41" s="45" t="s">
        <v>89</v>
      </c>
      <c r="E41" s="70">
        <v>7015.81</v>
      </c>
      <c r="F41" s="55">
        <v>7015.81</v>
      </c>
      <c r="G41" s="60">
        <v>8084.8</v>
      </c>
      <c r="H41" s="60">
        <v>8084.8</v>
      </c>
      <c r="I41" s="60">
        <v>8084.8</v>
      </c>
    </row>
    <row r="42" spans="1:9" ht="21.75" customHeight="1" x14ac:dyDescent="0.25">
      <c r="A42" s="178" t="s">
        <v>59</v>
      </c>
      <c r="B42" s="179"/>
      <c r="C42" s="180"/>
      <c r="D42" s="44" t="s">
        <v>90</v>
      </c>
      <c r="E42" s="71">
        <v>41972.87</v>
      </c>
      <c r="F42" s="110">
        <v>31895.02</v>
      </c>
      <c r="G42" s="110">
        <v>26665.74</v>
      </c>
      <c r="H42" s="110">
        <v>26665.74</v>
      </c>
      <c r="I42" s="110">
        <v>26665.74</v>
      </c>
    </row>
    <row r="43" spans="1:9" ht="14.25" customHeight="1" x14ac:dyDescent="0.25">
      <c r="A43" s="178" t="s">
        <v>91</v>
      </c>
      <c r="B43" s="179"/>
      <c r="C43" s="180"/>
      <c r="D43" s="44" t="s">
        <v>92</v>
      </c>
      <c r="E43" s="71">
        <v>2915.97</v>
      </c>
      <c r="F43" s="109">
        <v>0</v>
      </c>
      <c r="G43" s="71">
        <v>2915.97</v>
      </c>
      <c r="H43" s="71">
        <v>2915.97</v>
      </c>
      <c r="I43" s="71">
        <v>2915.97</v>
      </c>
    </row>
    <row r="44" spans="1:9" ht="15" customHeight="1" x14ac:dyDescent="0.25">
      <c r="A44" s="181" t="s">
        <v>93</v>
      </c>
      <c r="B44" s="182"/>
      <c r="C44" s="183"/>
      <c r="D44" s="76" t="s">
        <v>20</v>
      </c>
      <c r="E44" s="71">
        <v>2915.97</v>
      </c>
      <c r="F44" s="109">
        <v>0</v>
      </c>
      <c r="G44" s="71">
        <v>2915.97</v>
      </c>
      <c r="H44" s="71">
        <v>2915.97</v>
      </c>
      <c r="I44" s="71">
        <v>2915.97</v>
      </c>
    </row>
    <row r="45" spans="1:9" x14ac:dyDescent="0.25">
      <c r="A45" s="178">
        <v>3</v>
      </c>
      <c r="B45" s="179"/>
      <c r="C45" s="180"/>
      <c r="D45" s="44" t="s">
        <v>23</v>
      </c>
      <c r="E45" s="71">
        <v>2915.97</v>
      </c>
      <c r="F45" s="109">
        <v>0</v>
      </c>
      <c r="G45" s="71">
        <v>2915.97</v>
      </c>
      <c r="H45" s="71">
        <v>2915.97</v>
      </c>
      <c r="I45" s="71">
        <v>2915.97</v>
      </c>
    </row>
    <row r="46" spans="1:9" x14ac:dyDescent="0.25">
      <c r="A46" s="178">
        <v>32</v>
      </c>
      <c r="B46" s="179"/>
      <c r="C46" s="180"/>
      <c r="D46" s="44" t="s">
        <v>37</v>
      </c>
      <c r="E46" s="71">
        <v>2915.97</v>
      </c>
      <c r="F46" s="109">
        <v>0</v>
      </c>
      <c r="G46" s="71">
        <v>2915.97</v>
      </c>
      <c r="H46" s="71">
        <v>2915.97</v>
      </c>
      <c r="I46" s="71">
        <v>2915.97</v>
      </c>
    </row>
    <row r="47" spans="1:9" ht="27.75" customHeight="1" x14ac:dyDescent="0.25">
      <c r="A47" s="64"/>
      <c r="B47" s="114">
        <v>329</v>
      </c>
      <c r="C47" s="69"/>
      <c r="D47" s="44" t="s">
        <v>80</v>
      </c>
      <c r="E47" s="71">
        <v>2915.97</v>
      </c>
      <c r="F47" s="109">
        <v>0</v>
      </c>
      <c r="G47" s="71">
        <v>2915.97</v>
      </c>
      <c r="H47" s="71">
        <v>2915.97</v>
      </c>
      <c r="I47" s="71">
        <v>2915.97</v>
      </c>
    </row>
    <row r="48" spans="1:9" ht="38.25" x14ac:dyDescent="0.25">
      <c r="A48" s="175">
        <v>3291</v>
      </c>
      <c r="B48" s="176"/>
      <c r="C48" s="177"/>
      <c r="D48" s="45" t="s">
        <v>94</v>
      </c>
      <c r="E48" s="70">
        <v>1334.11</v>
      </c>
      <c r="F48" s="109">
        <v>0</v>
      </c>
      <c r="G48" s="70">
        <v>1334.11</v>
      </c>
      <c r="H48" s="70">
        <v>1334.11</v>
      </c>
      <c r="I48" s="70">
        <v>1334.11</v>
      </c>
    </row>
    <row r="49" spans="1:9" ht="25.5" x14ac:dyDescent="0.25">
      <c r="A49" s="175">
        <v>3299</v>
      </c>
      <c r="B49" s="176"/>
      <c r="C49" s="177"/>
      <c r="D49" s="45" t="s">
        <v>95</v>
      </c>
      <c r="E49" s="70">
        <v>1581.86</v>
      </c>
      <c r="F49" s="109">
        <v>0</v>
      </c>
      <c r="G49" s="70">
        <v>1581.86</v>
      </c>
      <c r="H49" s="70">
        <v>1581.86</v>
      </c>
      <c r="I49" s="70">
        <v>1581.86</v>
      </c>
    </row>
    <row r="50" spans="1:9" x14ac:dyDescent="0.25">
      <c r="A50" s="178" t="s">
        <v>96</v>
      </c>
      <c r="B50" s="179"/>
      <c r="C50" s="180"/>
      <c r="D50" s="44" t="s">
        <v>97</v>
      </c>
      <c r="E50" s="71">
        <v>19644.52</v>
      </c>
      <c r="F50" s="110">
        <v>0</v>
      </c>
      <c r="G50" s="109">
        <v>0</v>
      </c>
      <c r="H50" s="109">
        <v>0</v>
      </c>
      <c r="I50" s="109">
        <v>0</v>
      </c>
    </row>
    <row r="51" spans="1:9" x14ac:dyDescent="0.25">
      <c r="A51" s="181" t="s">
        <v>98</v>
      </c>
      <c r="B51" s="182"/>
      <c r="C51" s="183"/>
      <c r="D51" s="44" t="s">
        <v>20</v>
      </c>
      <c r="E51" s="71">
        <v>17110.34</v>
      </c>
      <c r="F51" s="110">
        <v>0</v>
      </c>
      <c r="G51" s="109">
        <v>0</v>
      </c>
      <c r="H51" s="109">
        <v>0</v>
      </c>
      <c r="I51" s="109">
        <v>0</v>
      </c>
    </row>
    <row r="52" spans="1:9" x14ac:dyDescent="0.25">
      <c r="A52" s="178">
        <v>3</v>
      </c>
      <c r="B52" s="179"/>
      <c r="C52" s="180"/>
      <c r="D52" s="50" t="s">
        <v>23</v>
      </c>
      <c r="E52" s="71">
        <v>17110.34</v>
      </c>
      <c r="F52" s="110">
        <v>0</v>
      </c>
      <c r="G52" s="109">
        <v>0</v>
      </c>
      <c r="H52" s="109">
        <v>0</v>
      </c>
      <c r="I52" s="109">
        <v>0</v>
      </c>
    </row>
    <row r="53" spans="1:9" x14ac:dyDescent="0.25">
      <c r="A53" s="178">
        <v>31</v>
      </c>
      <c r="B53" s="179"/>
      <c r="C53" s="180"/>
      <c r="D53" s="50" t="s">
        <v>24</v>
      </c>
      <c r="E53" s="71">
        <v>15896.64</v>
      </c>
      <c r="F53" s="110">
        <v>0</v>
      </c>
      <c r="G53" s="109">
        <v>0</v>
      </c>
      <c r="H53" s="109">
        <v>0</v>
      </c>
      <c r="I53" s="109">
        <v>0</v>
      </c>
    </row>
    <row r="54" spans="1:9" x14ac:dyDescent="0.25">
      <c r="A54" s="178">
        <v>311</v>
      </c>
      <c r="B54" s="179"/>
      <c r="C54" s="180"/>
      <c r="D54" s="50" t="s">
        <v>108</v>
      </c>
      <c r="E54" s="71">
        <v>12887.52</v>
      </c>
      <c r="F54" s="110">
        <v>0</v>
      </c>
      <c r="G54" s="109">
        <v>0</v>
      </c>
      <c r="H54" s="109">
        <v>0</v>
      </c>
      <c r="I54" s="109">
        <v>0</v>
      </c>
    </row>
    <row r="55" spans="1:9" x14ac:dyDescent="0.25">
      <c r="A55" s="175">
        <v>3111</v>
      </c>
      <c r="B55" s="176"/>
      <c r="C55" s="177"/>
      <c r="D55" s="51" t="s">
        <v>109</v>
      </c>
      <c r="E55" s="70">
        <v>12887.52</v>
      </c>
      <c r="F55" s="109">
        <v>0</v>
      </c>
      <c r="G55" s="109">
        <v>0</v>
      </c>
      <c r="H55" s="109">
        <v>0</v>
      </c>
      <c r="I55" s="109">
        <v>0</v>
      </c>
    </row>
    <row r="56" spans="1:9" x14ac:dyDescent="0.25">
      <c r="A56" s="178">
        <v>312</v>
      </c>
      <c r="B56" s="179"/>
      <c r="C56" s="180"/>
      <c r="D56" s="50" t="s">
        <v>110</v>
      </c>
      <c r="E56" s="71">
        <v>464.53</v>
      </c>
      <c r="F56" s="110">
        <v>0</v>
      </c>
      <c r="G56" s="109">
        <v>0</v>
      </c>
      <c r="H56" s="109">
        <v>0</v>
      </c>
      <c r="I56" s="109">
        <v>0</v>
      </c>
    </row>
    <row r="57" spans="1:9" x14ac:dyDescent="0.25">
      <c r="A57" s="175">
        <v>3121</v>
      </c>
      <c r="B57" s="176"/>
      <c r="C57" s="177"/>
      <c r="D57" s="51" t="s">
        <v>110</v>
      </c>
      <c r="E57" s="70">
        <v>464.53</v>
      </c>
      <c r="F57" s="109">
        <v>0</v>
      </c>
      <c r="G57" s="109">
        <v>0</v>
      </c>
      <c r="H57" s="109">
        <v>0</v>
      </c>
      <c r="I57" s="109">
        <v>0</v>
      </c>
    </row>
    <row r="58" spans="1:9" x14ac:dyDescent="0.25">
      <c r="A58" s="178">
        <v>313</v>
      </c>
      <c r="B58" s="179"/>
      <c r="C58" s="180"/>
      <c r="D58" s="50" t="s">
        <v>111</v>
      </c>
      <c r="E58" s="71">
        <v>2544.59</v>
      </c>
      <c r="F58" s="110">
        <v>0</v>
      </c>
      <c r="G58" s="109">
        <v>0</v>
      </c>
      <c r="H58" s="109">
        <v>0</v>
      </c>
      <c r="I58" s="109">
        <v>0</v>
      </c>
    </row>
    <row r="59" spans="1:9" x14ac:dyDescent="0.25">
      <c r="A59" s="175">
        <v>3132</v>
      </c>
      <c r="B59" s="176"/>
      <c r="C59" s="177"/>
      <c r="D59" s="51" t="s">
        <v>112</v>
      </c>
      <c r="E59" s="70">
        <v>2544.59</v>
      </c>
      <c r="F59" s="109">
        <v>0</v>
      </c>
      <c r="G59" s="109">
        <v>0</v>
      </c>
      <c r="H59" s="109">
        <v>0</v>
      </c>
      <c r="I59" s="109">
        <v>0</v>
      </c>
    </row>
    <row r="60" spans="1:9" x14ac:dyDescent="0.25">
      <c r="A60" s="178">
        <v>32</v>
      </c>
      <c r="B60" s="179"/>
      <c r="C60" s="180"/>
      <c r="D60" s="50" t="s">
        <v>37</v>
      </c>
      <c r="E60" s="71">
        <v>1213.7</v>
      </c>
      <c r="F60" s="110">
        <v>0</v>
      </c>
      <c r="G60" s="109">
        <v>0</v>
      </c>
      <c r="H60" s="109">
        <v>0</v>
      </c>
      <c r="I60" s="109">
        <v>0</v>
      </c>
    </row>
    <row r="61" spans="1:9" x14ac:dyDescent="0.25">
      <c r="A61" s="178">
        <v>321</v>
      </c>
      <c r="B61" s="179"/>
      <c r="C61" s="180"/>
      <c r="D61" s="100" t="s">
        <v>64</v>
      </c>
      <c r="E61" s="71">
        <v>1213.7</v>
      </c>
      <c r="F61" s="110">
        <v>0</v>
      </c>
      <c r="G61" s="109">
        <v>0</v>
      </c>
      <c r="H61" s="109">
        <v>0</v>
      </c>
      <c r="I61" s="109">
        <v>0</v>
      </c>
    </row>
    <row r="62" spans="1:9" x14ac:dyDescent="0.25">
      <c r="A62" s="175">
        <v>3211</v>
      </c>
      <c r="B62" s="176"/>
      <c r="C62" s="177"/>
      <c r="D62" s="52" t="s">
        <v>65</v>
      </c>
      <c r="E62" s="70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26.25" x14ac:dyDescent="0.25">
      <c r="A63" s="175">
        <v>3212</v>
      </c>
      <c r="B63" s="176"/>
      <c r="C63" s="177"/>
      <c r="D63" s="52" t="s">
        <v>113</v>
      </c>
      <c r="E63" s="70">
        <v>1213.7</v>
      </c>
      <c r="F63" s="109">
        <v>0</v>
      </c>
      <c r="G63" s="109">
        <v>0</v>
      </c>
      <c r="H63" s="109">
        <v>0</v>
      </c>
      <c r="I63" s="109">
        <v>0</v>
      </c>
    </row>
    <row r="64" spans="1:9" ht="25.5" x14ac:dyDescent="0.25">
      <c r="A64" s="178" t="s">
        <v>99</v>
      </c>
      <c r="B64" s="179"/>
      <c r="C64" s="180"/>
      <c r="D64" s="44" t="s">
        <v>100</v>
      </c>
      <c r="E64" s="71">
        <v>2534.1799999999998</v>
      </c>
      <c r="F64" s="110">
        <v>0</v>
      </c>
      <c r="G64" s="109">
        <v>0</v>
      </c>
      <c r="H64" s="109">
        <v>0</v>
      </c>
      <c r="I64" s="109">
        <v>0</v>
      </c>
    </row>
    <row r="65" spans="1:9" x14ac:dyDescent="0.25">
      <c r="A65" s="64"/>
      <c r="B65" s="68">
        <v>3</v>
      </c>
      <c r="C65" s="66"/>
      <c r="D65" s="50" t="s">
        <v>23</v>
      </c>
      <c r="E65" s="71">
        <v>2534.1799999999998</v>
      </c>
      <c r="F65" s="110">
        <v>0</v>
      </c>
      <c r="G65" s="109">
        <v>0</v>
      </c>
      <c r="H65" s="109">
        <v>0</v>
      </c>
      <c r="I65" s="109">
        <v>0</v>
      </c>
    </row>
    <row r="66" spans="1:9" x14ac:dyDescent="0.25">
      <c r="A66" s="64"/>
      <c r="B66" s="68">
        <v>31</v>
      </c>
      <c r="C66" s="66"/>
      <c r="D66" s="50" t="s">
        <v>24</v>
      </c>
      <c r="E66" s="71">
        <v>2534.1799999999998</v>
      </c>
      <c r="F66" s="110">
        <v>0</v>
      </c>
      <c r="G66" s="109">
        <v>0</v>
      </c>
      <c r="H66" s="109">
        <v>0</v>
      </c>
      <c r="I66" s="109">
        <v>0</v>
      </c>
    </row>
    <row r="67" spans="1:9" x14ac:dyDescent="0.25">
      <c r="A67" s="64"/>
      <c r="B67" s="68">
        <v>311</v>
      </c>
      <c r="C67" s="66"/>
      <c r="D67" s="50" t="s">
        <v>108</v>
      </c>
      <c r="E67" s="71">
        <v>2534.1799999999998</v>
      </c>
      <c r="F67" s="110">
        <v>0</v>
      </c>
      <c r="G67" s="109">
        <v>0</v>
      </c>
      <c r="H67" s="109">
        <v>0</v>
      </c>
      <c r="I67" s="109">
        <v>0</v>
      </c>
    </row>
    <row r="68" spans="1:9" x14ac:dyDescent="0.25">
      <c r="A68" s="175">
        <v>3111</v>
      </c>
      <c r="B68" s="176"/>
      <c r="C68" s="177"/>
      <c r="D68" s="51" t="s">
        <v>109</v>
      </c>
      <c r="E68" s="70">
        <v>2534.1799999999998</v>
      </c>
      <c r="F68" s="109">
        <v>0</v>
      </c>
      <c r="G68" s="109">
        <v>0</v>
      </c>
      <c r="H68" s="109">
        <v>0</v>
      </c>
      <c r="I68" s="109">
        <v>0</v>
      </c>
    </row>
    <row r="69" spans="1:9" x14ac:dyDescent="0.25">
      <c r="A69" s="72"/>
      <c r="B69" s="75">
        <v>312</v>
      </c>
      <c r="C69" s="74"/>
      <c r="D69" s="50" t="s">
        <v>110</v>
      </c>
      <c r="E69" s="70">
        <v>0</v>
      </c>
      <c r="F69" s="108">
        <v>0</v>
      </c>
      <c r="G69" s="109">
        <v>0</v>
      </c>
      <c r="H69" s="109">
        <v>0</v>
      </c>
      <c r="I69" s="109">
        <v>0</v>
      </c>
    </row>
    <row r="70" spans="1:9" x14ac:dyDescent="0.25">
      <c r="A70" s="72"/>
      <c r="B70" s="73">
        <v>3121</v>
      </c>
      <c r="C70" s="74"/>
      <c r="D70" s="51" t="s">
        <v>110</v>
      </c>
      <c r="E70" s="70">
        <v>0</v>
      </c>
      <c r="F70" s="63">
        <v>0</v>
      </c>
      <c r="G70" s="109">
        <v>0</v>
      </c>
      <c r="H70" s="109">
        <v>0</v>
      </c>
      <c r="I70" s="109">
        <v>0</v>
      </c>
    </row>
    <row r="71" spans="1:9" x14ac:dyDescent="0.25">
      <c r="A71" s="72"/>
      <c r="B71" s="75">
        <v>313</v>
      </c>
      <c r="C71" s="74"/>
      <c r="D71" s="50" t="s">
        <v>111</v>
      </c>
      <c r="E71" s="70">
        <v>0</v>
      </c>
      <c r="F71" s="108">
        <v>0</v>
      </c>
      <c r="G71" s="109">
        <v>0</v>
      </c>
      <c r="H71" s="109">
        <v>0</v>
      </c>
      <c r="I71" s="109">
        <v>0</v>
      </c>
    </row>
    <row r="72" spans="1:9" x14ac:dyDescent="0.25">
      <c r="A72" s="72"/>
      <c r="B72" s="73">
        <v>3132</v>
      </c>
      <c r="C72" s="74"/>
      <c r="D72" s="51" t="s">
        <v>112</v>
      </c>
      <c r="E72" s="70">
        <v>0</v>
      </c>
      <c r="F72" s="63">
        <v>0</v>
      </c>
      <c r="G72" s="109">
        <v>0</v>
      </c>
      <c r="H72" s="109">
        <v>0</v>
      </c>
      <c r="I72" s="109">
        <v>0</v>
      </c>
    </row>
    <row r="73" spans="1:9" x14ac:dyDescent="0.25">
      <c r="A73" s="72"/>
      <c r="B73" s="73">
        <v>32</v>
      </c>
      <c r="C73" s="74"/>
      <c r="D73" s="50" t="s">
        <v>37</v>
      </c>
      <c r="E73" s="70">
        <v>0</v>
      </c>
      <c r="F73" s="108">
        <v>0</v>
      </c>
      <c r="G73" s="109">
        <v>0</v>
      </c>
      <c r="H73" s="109">
        <v>0</v>
      </c>
      <c r="I73" s="109">
        <v>0</v>
      </c>
    </row>
    <row r="74" spans="1:9" x14ac:dyDescent="0.25">
      <c r="A74" s="72"/>
      <c r="B74" s="75">
        <v>321</v>
      </c>
      <c r="C74" s="74"/>
      <c r="D74" s="52" t="s">
        <v>64</v>
      </c>
      <c r="E74" s="70">
        <v>0</v>
      </c>
      <c r="F74" s="63">
        <v>0</v>
      </c>
      <c r="G74" s="109">
        <v>0</v>
      </c>
      <c r="H74" s="109">
        <v>0</v>
      </c>
      <c r="I74" s="109">
        <v>0</v>
      </c>
    </row>
    <row r="75" spans="1:9" x14ac:dyDescent="0.25">
      <c r="A75" s="72"/>
      <c r="B75" s="73">
        <v>3211</v>
      </c>
      <c r="C75" s="74"/>
      <c r="D75" s="52" t="s">
        <v>65</v>
      </c>
      <c r="E75" s="70">
        <v>0</v>
      </c>
      <c r="F75" s="63">
        <v>0</v>
      </c>
      <c r="G75" s="109">
        <v>0</v>
      </c>
      <c r="H75" s="109">
        <v>0</v>
      </c>
      <c r="I75" s="109">
        <v>0</v>
      </c>
    </row>
    <row r="76" spans="1:9" ht="27.75" customHeight="1" x14ac:dyDescent="0.25">
      <c r="A76" s="72"/>
      <c r="B76" s="73">
        <v>3212</v>
      </c>
      <c r="C76" s="74"/>
      <c r="D76" s="52" t="s">
        <v>113</v>
      </c>
      <c r="E76" s="70">
        <v>0</v>
      </c>
      <c r="F76" s="63">
        <v>0</v>
      </c>
      <c r="G76" s="109">
        <v>0</v>
      </c>
      <c r="H76" s="109">
        <v>0</v>
      </c>
      <c r="I76" s="116">
        <v>0</v>
      </c>
    </row>
    <row r="77" spans="1:9" ht="20.25" customHeight="1" x14ac:dyDescent="0.25">
      <c r="A77" s="178" t="s">
        <v>101</v>
      </c>
      <c r="B77" s="179"/>
      <c r="C77" s="180"/>
      <c r="D77" s="44" t="s">
        <v>102</v>
      </c>
      <c r="E77" s="71">
        <v>519.35</v>
      </c>
      <c r="F77" s="71">
        <v>519.35</v>
      </c>
      <c r="G77" s="71">
        <v>519.35</v>
      </c>
      <c r="H77" s="71">
        <v>519.35</v>
      </c>
      <c r="I77" s="71">
        <v>519.35</v>
      </c>
    </row>
    <row r="78" spans="1:9" ht="18.75" customHeight="1" x14ac:dyDescent="0.25">
      <c r="A78" s="181" t="s">
        <v>103</v>
      </c>
      <c r="B78" s="182"/>
      <c r="C78" s="183"/>
      <c r="D78" s="77" t="s">
        <v>20</v>
      </c>
      <c r="E78" s="71">
        <v>519.35</v>
      </c>
      <c r="F78" s="71">
        <v>519.35</v>
      </c>
      <c r="G78" s="71">
        <v>519.35</v>
      </c>
      <c r="H78" s="71">
        <v>519.35</v>
      </c>
      <c r="I78" s="71">
        <v>519.35</v>
      </c>
    </row>
    <row r="79" spans="1:9" x14ac:dyDescent="0.25">
      <c r="A79" s="178">
        <v>3</v>
      </c>
      <c r="B79" s="179"/>
      <c r="C79" s="180"/>
      <c r="D79" s="44" t="s">
        <v>23</v>
      </c>
      <c r="E79" s="71">
        <v>519.35</v>
      </c>
      <c r="F79" s="71">
        <v>519.35</v>
      </c>
      <c r="G79" s="71">
        <v>519.35</v>
      </c>
      <c r="H79" s="71">
        <v>519.35</v>
      </c>
      <c r="I79" s="71">
        <v>519.35</v>
      </c>
    </row>
    <row r="80" spans="1:9" x14ac:dyDescent="0.25">
      <c r="A80" s="178">
        <v>32</v>
      </c>
      <c r="B80" s="179"/>
      <c r="C80" s="180"/>
      <c r="D80" s="44" t="s">
        <v>37</v>
      </c>
      <c r="E80" s="71">
        <v>519.35</v>
      </c>
      <c r="F80" s="71">
        <v>519.35</v>
      </c>
      <c r="G80" s="71">
        <v>519.35</v>
      </c>
      <c r="H80" s="71">
        <v>519.35</v>
      </c>
      <c r="I80" s="71">
        <v>519.35</v>
      </c>
    </row>
    <row r="81" spans="1:9" x14ac:dyDescent="0.25">
      <c r="A81" s="178">
        <v>323</v>
      </c>
      <c r="B81" s="179"/>
      <c r="C81" s="180"/>
      <c r="D81" s="44" t="s">
        <v>72</v>
      </c>
      <c r="E81" s="71">
        <v>519.35</v>
      </c>
      <c r="F81" s="71">
        <v>519.35</v>
      </c>
      <c r="G81" s="71">
        <v>519.35</v>
      </c>
      <c r="H81" s="71">
        <v>519.35</v>
      </c>
      <c r="I81" s="71">
        <v>519.35</v>
      </c>
    </row>
    <row r="82" spans="1:9" x14ac:dyDescent="0.25">
      <c r="A82" s="175">
        <v>3237</v>
      </c>
      <c r="B82" s="176"/>
      <c r="C82" s="177"/>
      <c r="D82" s="45" t="s">
        <v>114</v>
      </c>
      <c r="E82" s="70">
        <v>519.35</v>
      </c>
      <c r="F82" s="70">
        <v>519.35</v>
      </c>
      <c r="G82" s="70">
        <v>519.35</v>
      </c>
      <c r="H82" s="70">
        <v>519.35</v>
      </c>
      <c r="I82" s="70">
        <v>519.35</v>
      </c>
    </row>
    <row r="83" spans="1:9" x14ac:dyDescent="0.25">
      <c r="A83" s="178" t="s">
        <v>104</v>
      </c>
      <c r="B83" s="179"/>
      <c r="C83" s="180"/>
      <c r="D83" s="44" t="s">
        <v>105</v>
      </c>
      <c r="E83" s="71">
        <v>10224.32</v>
      </c>
      <c r="F83" s="110">
        <v>24184.9</v>
      </c>
      <c r="G83" s="112">
        <v>0</v>
      </c>
      <c r="H83" s="112">
        <v>0</v>
      </c>
      <c r="I83" s="112">
        <v>0</v>
      </c>
    </row>
    <row r="84" spans="1:9" x14ac:dyDescent="0.25">
      <c r="A84" s="181" t="s">
        <v>103</v>
      </c>
      <c r="B84" s="182"/>
      <c r="C84" s="183"/>
      <c r="D84" s="77" t="s">
        <v>20</v>
      </c>
      <c r="E84" s="71">
        <v>1533.65</v>
      </c>
      <c r="F84" s="110">
        <v>3627.74</v>
      </c>
      <c r="G84" s="112">
        <v>0</v>
      </c>
      <c r="H84" s="112">
        <v>0</v>
      </c>
      <c r="I84" s="112">
        <v>0</v>
      </c>
    </row>
    <row r="85" spans="1:9" x14ac:dyDescent="0.25">
      <c r="A85" s="178">
        <v>3</v>
      </c>
      <c r="B85" s="179"/>
      <c r="C85" s="180"/>
      <c r="D85" s="50" t="s">
        <v>23</v>
      </c>
      <c r="E85" s="71">
        <v>1533.65</v>
      </c>
      <c r="F85" s="110">
        <v>3627.74</v>
      </c>
      <c r="G85" s="112">
        <v>0</v>
      </c>
      <c r="H85" s="112">
        <v>0</v>
      </c>
      <c r="I85" s="112">
        <v>0</v>
      </c>
    </row>
    <row r="86" spans="1:9" x14ac:dyDescent="0.25">
      <c r="A86" s="178">
        <v>31</v>
      </c>
      <c r="B86" s="179"/>
      <c r="C86" s="180"/>
      <c r="D86" s="50" t="s">
        <v>24</v>
      </c>
      <c r="E86" s="71">
        <v>1415.81</v>
      </c>
      <c r="F86" s="110">
        <v>3369.77</v>
      </c>
      <c r="G86" s="112">
        <v>0</v>
      </c>
      <c r="H86" s="112">
        <v>0</v>
      </c>
      <c r="I86" s="112">
        <v>0</v>
      </c>
    </row>
    <row r="87" spans="1:9" x14ac:dyDescent="0.25">
      <c r="A87" s="178">
        <v>311</v>
      </c>
      <c r="B87" s="179"/>
      <c r="C87" s="180"/>
      <c r="D87" s="50" t="s">
        <v>108</v>
      </c>
      <c r="E87" s="71">
        <v>1112.75</v>
      </c>
      <c r="F87" s="110">
        <v>2815.61</v>
      </c>
      <c r="G87" s="112">
        <v>0</v>
      </c>
      <c r="H87" s="112">
        <v>0</v>
      </c>
      <c r="I87" s="112">
        <v>0</v>
      </c>
    </row>
    <row r="88" spans="1:9" x14ac:dyDescent="0.25">
      <c r="A88" s="175">
        <v>3111</v>
      </c>
      <c r="B88" s="176"/>
      <c r="C88" s="177"/>
      <c r="D88" s="51" t="s">
        <v>109</v>
      </c>
      <c r="E88" s="70">
        <v>1112.75</v>
      </c>
      <c r="F88" s="109">
        <v>2815.61</v>
      </c>
      <c r="G88" s="112">
        <v>0</v>
      </c>
      <c r="H88" s="112">
        <v>0</v>
      </c>
      <c r="I88" s="112">
        <v>0</v>
      </c>
    </row>
    <row r="89" spans="1:9" x14ac:dyDescent="0.25">
      <c r="A89" s="178">
        <v>312</v>
      </c>
      <c r="B89" s="179"/>
      <c r="C89" s="180"/>
      <c r="D89" s="50" t="s">
        <v>110</v>
      </c>
      <c r="E89" s="71">
        <v>119.45</v>
      </c>
      <c r="F89" s="110">
        <v>89.59</v>
      </c>
      <c r="G89" s="112">
        <v>0</v>
      </c>
      <c r="H89" s="112">
        <v>0</v>
      </c>
      <c r="I89" s="112">
        <v>0</v>
      </c>
    </row>
    <row r="90" spans="1:9" x14ac:dyDescent="0.25">
      <c r="A90" s="175">
        <v>3121</v>
      </c>
      <c r="B90" s="176"/>
      <c r="C90" s="177"/>
      <c r="D90" s="51" t="s">
        <v>110</v>
      </c>
      <c r="E90" s="70">
        <v>119.45</v>
      </c>
      <c r="F90" s="109">
        <v>89.59</v>
      </c>
      <c r="G90" s="112">
        <v>0</v>
      </c>
      <c r="H90" s="112">
        <v>0</v>
      </c>
      <c r="I90" s="112">
        <v>0</v>
      </c>
    </row>
    <row r="91" spans="1:9" x14ac:dyDescent="0.25">
      <c r="A91" s="178">
        <v>313</v>
      </c>
      <c r="B91" s="179"/>
      <c r="C91" s="180"/>
      <c r="D91" s="50" t="s">
        <v>111</v>
      </c>
      <c r="E91" s="71">
        <v>183.61</v>
      </c>
      <c r="F91" s="110">
        <v>464.57</v>
      </c>
      <c r="G91" s="112">
        <v>0</v>
      </c>
      <c r="H91" s="112">
        <v>0</v>
      </c>
      <c r="I91" s="112">
        <v>0</v>
      </c>
    </row>
    <row r="92" spans="1:9" x14ac:dyDescent="0.25">
      <c r="A92" s="175">
        <v>3132</v>
      </c>
      <c r="B92" s="176"/>
      <c r="C92" s="177"/>
      <c r="D92" s="51" t="s">
        <v>112</v>
      </c>
      <c r="E92" s="70">
        <v>183.61</v>
      </c>
      <c r="F92" s="109">
        <v>464.57</v>
      </c>
      <c r="G92" s="112">
        <v>0</v>
      </c>
      <c r="H92" s="112">
        <v>0</v>
      </c>
      <c r="I92" s="112">
        <v>0</v>
      </c>
    </row>
    <row r="93" spans="1:9" x14ac:dyDescent="0.25">
      <c r="A93" s="178">
        <v>32</v>
      </c>
      <c r="B93" s="179"/>
      <c r="C93" s="180"/>
      <c r="D93" s="50" t="s">
        <v>37</v>
      </c>
      <c r="E93" s="71">
        <v>117.84</v>
      </c>
      <c r="F93" s="110">
        <v>257.97000000000003</v>
      </c>
      <c r="G93" s="112">
        <v>0</v>
      </c>
      <c r="H93" s="112">
        <v>0</v>
      </c>
      <c r="I93" s="112">
        <v>0</v>
      </c>
    </row>
    <row r="94" spans="1:9" x14ac:dyDescent="0.25">
      <c r="A94" s="178">
        <v>321</v>
      </c>
      <c r="B94" s="179"/>
      <c r="C94" s="180"/>
      <c r="D94" s="52" t="s">
        <v>64</v>
      </c>
      <c r="E94" s="71">
        <v>117.84</v>
      </c>
      <c r="F94" s="110">
        <v>257.97000000000003</v>
      </c>
      <c r="G94" s="112">
        <v>0</v>
      </c>
      <c r="H94" s="112">
        <v>0</v>
      </c>
      <c r="I94" s="112">
        <v>0</v>
      </c>
    </row>
    <row r="95" spans="1:9" x14ac:dyDescent="0.25">
      <c r="A95" s="175">
        <v>3211</v>
      </c>
      <c r="B95" s="176"/>
      <c r="C95" s="177"/>
      <c r="D95" s="52" t="s">
        <v>65</v>
      </c>
      <c r="E95" s="70">
        <v>7.96</v>
      </c>
      <c r="F95" s="109">
        <v>19.920000000000002</v>
      </c>
      <c r="G95" s="112">
        <v>0</v>
      </c>
      <c r="H95" s="112">
        <v>0</v>
      </c>
      <c r="I95" s="112">
        <v>0</v>
      </c>
    </row>
    <row r="96" spans="1:9" ht="26.25" x14ac:dyDescent="0.25">
      <c r="A96" s="175">
        <v>3212</v>
      </c>
      <c r="B96" s="176"/>
      <c r="C96" s="177"/>
      <c r="D96" s="52" t="s">
        <v>113</v>
      </c>
      <c r="E96" s="70">
        <v>109.88</v>
      </c>
      <c r="F96" s="109">
        <v>238.05</v>
      </c>
      <c r="G96" s="112">
        <v>0</v>
      </c>
      <c r="H96" s="112">
        <v>0</v>
      </c>
      <c r="I96" s="112">
        <v>0</v>
      </c>
    </row>
    <row r="97" spans="1:9" ht="25.5" x14ac:dyDescent="0.25">
      <c r="A97" s="181" t="s">
        <v>99</v>
      </c>
      <c r="B97" s="182"/>
      <c r="C97" s="183"/>
      <c r="D97" s="77" t="s">
        <v>100</v>
      </c>
      <c r="E97" s="71">
        <v>8690.67</v>
      </c>
      <c r="F97" s="110">
        <v>20557.16</v>
      </c>
      <c r="G97" s="112">
        <v>0</v>
      </c>
      <c r="H97" s="112">
        <v>0</v>
      </c>
      <c r="I97" s="112">
        <v>0</v>
      </c>
    </row>
    <row r="98" spans="1:9" x14ac:dyDescent="0.25">
      <c r="A98" s="178">
        <v>3</v>
      </c>
      <c r="B98" s="179"/>
      <c r="C98" s="180"/>
      <c r="D98" s="50" t="s">
        <v>23</v>
      </c>
      <c r="E98" s="71">
        <v>8690.67</v>
      </c>
      <c r="F98" s="110">
        <v>20557.16</v>
      </c>
      <c r="G98" s="112">
        <v>0</v>
      </c>
      <c r="H98" s="112">
        <v>0</v>
      </c>
      <c r="I98" s="112">
        <v>0</v>
      </c>
    </row>
    <row r="99" spans="1:9" x14ac:dyDescent="0.25">
      <c r="A99" s="178">
        <v>31</v>
      </c>
      <c r="B99" s="179"/>
      <c r="C99" s="180"/>
      <c r="D99" s="50" t="s">
        <v>24</v>
      </c>
      <c r="E99" s="71">
        <v>8022.91</v>
      </c>
      <c r="F99" s="110">
        <v>19095.36</v>
      </c>
      <c r="G99" s="112">
        <v>0</v>
      </c>
      <c r="H99" s="112">
        <v>0</v>
      </c>
      <c r="I99" s="112">
        <v>0</v>
      </c>
    </row>
    <row r="100" spans="1:9" x14ac:dyDescent="0.25">
      <c r="A100" s="178">
        <v>311</v>
      </c>
      <c r="B100" s="179"/>
      <c r="C100" s="180"/>
      <c r="D100" s="50" t="s">
        <v>108</v>
      </c>
      <c r="E100" s="71">
        <v>6305.6</v>
      </c>
      <c r="F100" s="110">
        <v>15955.11</v>
      </c>
      <c r="G100" s="112">
        <v>0</v>
      </c>
      <c r="H100" s="112">
        <v>0</v>
      </c>
      <c r="I100" s="112">
        <v>0</v>
      </c>
    </row>
    <row r="101" spans="1:9" x14ac:dyDescent="0.25">
      <c r="A101" s="175">
        <v>3111</v>
      </c>
      <c r="B101" s="176"/>
      <c r="C101" s="177"/>
      <c r="D101" s="51" t="s">
        <v>109</v>
      </c>
      <c r="E101" s="70">
        <v>6305.6</v>
      </c>
      <c r="F101" s="109">
        <v>15955.11</v>
      </c>
      <c r="G101" s="112">
        <v>0</v>
      </c>
      <c r="H101" s="112">
        <v>0</v>
      </c>
      <c r="I101" s="112">
        <v>0</v>
      </c>
    </row>
    <row r="102" spans="1:9" x14ac:dyDescent="0.25">
      <c r="A102" s="178">
        <v>312</v>
      </c>
      <c r="B102" s="179"/>
      <c r="C102" s="180"/>
      <c r="D102" s="50" t="s">
        <v>110</v>
      </c>
      <c r="E102" s="71">
        <v>676.89</v>
      </c>
      <c r="F102" s="108">
        <v>507.66</v>
      </c>
      <c r="G102" s="112">
        <v>0</v>
      </c>
      <c r="H102" s="112">
        <v>0</v>
      </c>
      <c r="I102" s="112">
        <v>0</v>
      </c>
    </row>
    <row r="103" spans="1:9" x14ac:dyDescent="0.25">
      <c r="A103" s="175">
        <v>3121</v>
      </c>
      <c r="B103" s="176"/>
      <c r="C103" s="177"/>
      <c r="D103" s="51" t="s">
        <v>110</v>
      </c>
      <c r="E103" s="70">
        <v>676.89</v>
      </c>
      <c r="F103" s="63">
        <v>507.66</v>
      </c>
      <c r="G103" s="112">
        <v>0</v>
      </c>
      <c r="H103" s="112">
        <v>0</v>
      </c>
      <c r="I103" s="112">
        <v>0</v>
      </c>
    </row>
    <row r="104" spans="1:9" x14ac:dyDescent="0.25">
      <c r="A104" s="178">
        <v>313</v>
      </c>
      <c r="B104" s="179"/>
      <c r="C104" s="180"/>
      <c r="D104" s="50" t="s">
        <v>111</v>
      </c>
      <c r="E104" s="71">
        <v>1040.42</v>
      </c>
      <c r="F104" s="108">
        <v>2632.59</v>
      </c>
      <c r="G104" s="112">
        <v>0</v>
      </c>
      <c r="H104" s="112">
        <v>0</v>
      </c>
      <c r="I104" s="112">
        <v>0</v>
      </c>
    </row>
    <row r="105" spans="1:9" x14ac:dyDescent="0.25">
      <c r="A105" s="175">
        <v>3132</v>
      </c>
      <c r="B105" s="176"/>
      <c r="C105" s="177"/>
      <c r="D105" s="51" t="s">
        <v>112</v>
      </c>
      <c r="E105" s="70">
        <v>1040.42</v>
      </c>
      <c r="F105" s="63">
        <v>2632.59</v>
      </c>
      <c r="G105" s="112">
        <v>0</v>
      </c>
      <c r="H105" s="112">
        <v>0</v>
      </c>
      <c r="I105" s="112">
        <v>0</v>
      </c>
    </row>
    <row r="106" spans="1:9" x14ac:dyDescent="0.25">
      <c r="A106" s="178">
        <v>32</v>
      </c>
      <c r="B106" s="179"/>
      <c r="C106" s="180"/>
      <c r="D106" s="50" t="s">
        <v>37</v>
      </c>
      <c r="E106" s="71">
        <v>667.76</v>
      </c>
      <c r="F106" s="108">
        <v>1461.8</v>
      </c>
      <c r="G106" s="112">
        <v>0</v>
      </c>
      <c r="H106" s="112">
        <v>0</v>
      </c>
      <c r="I106" s="112">
        <v>0</v>
      </c>
    </row>
    <row r="107" spans="1:9" x14ac:dyDescent="0.25">
      <c r="A107" s="178">
        <v>321</v>
      </c>
      <c r="B107" s="179"/>
      <c r="C107" s="180"/>
      <c r="D107" s="52" t="s">
        <v>64</v>
      </c>
      <c r="E107" s="71">
        <v>667.76</v>
      </c>
      <c r="F107" s="108">
        <v>1461.8</v>
      </c>
      <c r="G107" s="112">
        <v>0</v>
      </c>
      <c r="H107" s="112">
        <v>0</v>
      </c>
      <c r="I107" s="112">
        <v>0</v>
      </c>
    </row>
    <row r="108" spans="1:9" x14ac:dyDescent="0.25">
      <c r="A108" s="175">
        <v>3211</v>
      </c>
      <c r="B108" s="176"/>
      <c r="C108" s="177"/>
      <c r="D108" s="52" t="s">
        <v>65</v>
      </c>
      <c r="E108" s="70">
        <v>45.13</v>
      </c>
      <c r="F108" s="63">
        <v>112.81</v>
      </c>
      <c r="G108" s="112">
        <v>0</v>
      </c>
      <c r="H108" s="112">
        <v>0</v>
      </c>
      <c r="I108" s="112">
        <v>0</v>
      </c>
    </row>
    <row r="109" spans="1:9" ht="26.25" x14ac:dyDescent="0.25">
      <c r="A109" s="175">
        <v>3212</v>
      </c>
      <c r="B109" s="176"/>
      <c r="C109" s="177"/>
      <c r="D109" s="52" t="s">
        <v>113</v>
      </c>
      <c r="E109" s="70">
        <v>622.63</v>
      </c>
      <c r="F109" s="63">
        <v>1348.99</v>
      </c>
      <c r="G109" s="112">
        <v>0</v>
      </c>
      <c r="H109" s="112">
        <v>0</v>
      </c>
      <c r="I109" s="112">
        <v>0</v>
      </c>
    </row>
    <row r="110" spans="1:9" x14ac:dyDescent="0.25">
      <c r="A110" s="178" t="s">
        <v>106</v>
      </c>
      <c r="B110" s="179"/>
      <c r="C110" s="180"/>
      <c r="D110" s="44" t="s">
        <v>107</v>
      </c>
      <c r="E110" s="70">
        <v>0</v>
      </c>
      <c r="F110" s="58">
        <v>7190.77</v>
      </c>
      <c r="G110" s="58">
        <v>18119.73</v>
      </c>
      <c r="H110" s="58">
        <v>0</v>
      </c>
      <c r="I110" s="58">
        <v>0</v>
      </c>
    </row>
    <row r="111" spans="1:9" x14ac:dyDescent="0.25">
      <c r="A111" s="181" t="s">
        <v>103</v>
      </c>
      <c r="B111" s="182"/>
      <c r="C111" s="183"/>
      <c r="D111" s="77" t="s">
        <v>20</v>
      </c>
      <c r="E111" s="70">
        <v>0</v>
      </c>
      <c r="F111" s="58">
        <v>1078.6099999999999</v>
      </c>
      <c r="G111" s="58">
        <v>2717.96</v>
      </c>
      <c r="H111" s="112">
        <v>0</v>
      </c>
      <c r="I111" s="112">
        <v>0</v>
      </c>
    </row>
    <row r="112" spans="1:9" x14ac:dyDescent="0.25">
      <c r="A112" s="178">
        <v>3</v>
      </c>
      <c r="B112" s="179"/>
      <c r="C112" s="180"/>
      <c r="D112" s="50" t="s">
        <v>23</v>
      </c>
      <c r="E112" s="70">
        <v>0</v>
      </c>
      <c r="F112" s="58">
        <v>1078.6099999999999</v>
      </c>
      <c r="G112" s="58">
        <v>2717.96</v>
      </c>
      <c r="H112" s="112">
        <v>0</v>
      </c>
      <c r="I112" s="112">
        <v>0</v>
      </c>
    </row>
    <row r="113" spans="1:9" x14ac:dyDescent="0.25">
      <c r="A113" s="178">
        <v>31</v>
      </c>
      <c r="B113" s="179"/>
      <c r="C113" s="180"/>
      <c r="D113" s="50" t="s">
        <v>24</v>
      </c>
      <c r="E113" s="70">
        <v>0</v>
      </c>
      <c r="F113" s="58">
        <v>1024.8699999999999</v>
      </c>
      <c r="G113" s="58">
        <v>2582.61</v>
      </c>
      <c r="H113" s="112">
        <v>0</v>
      </c>
      <c r="I113" s="112">
        <v>0</v>
      </c>
    </row>
    <row r="114" spans="1:9" x14ac:dyDescent="0.25">
      <c r="A114" s="178">
        <v>311</v>
      </c>
      <c r="B114" s="179"/>
      <c r="C114" s="180"/>
      <c r="D114" s="50" t="s">
        <v>108</v>
      </c>
      <c r="E114" s="70">
        <v>0</v>
      </c>
      <c r="F114" s="58">
        <v>845.54</v>
      </c>
      <c r="G114" s="58">
        <v>2130.75</v>
      </c>
      <c r="H114" s="112">
        <v>0</v>
      </c>
      <c r="I114" s="112">
        <v>0</v>
      </c>
    </row>
    <row r="115" spans="1:9" x14ac:dyDescent="0.25">
      <c r="A115" s="175">
        <v>3111</v>
      </c>
      <c r="B115" s="176"/>
      <c r="C115" s="177"/>
      <c r="D115" s="51" t="s">
        <v>109</v>
      </c>
      <c r="E115" s="70">
        <v>0</v>
      </c>
      <c r="F115" s="112">
        <v>845.54</v>
      </c>
      <c r="G115" s="112">
        <v>2130.75</v>
      </c>
      <c r="H115" s="112">
        <v>0</v>
      </c>
      <c r="I115" s="112">
        <v>0</v>
      </c>
    </row>
    <row r="116" spans="1:9" x14ac:dyDescent="0.25">
      <c r="A116" s="178">
        <v>312</v>
      </c>
      <c r="B116" s="179"/>
      <c r="C116" s="180"/>
      <c r="D116" s="50" t="s">
        <v>110</v>
      </c>
      <c r="E116" s="70">
        <v>0</v>
      </c>
      <c r="F116" s="58">
        <v>39.82</v>
      </c>
      <c r="G116" s="58">
        <v>100.29</v>
      </c>
      <c r="H116" s="112">
        <v>0</v>
      </c>
      <c r="I116" s="112">
        <v>0</v>
      </c>
    </row>
    <row r="117" spans="1:9" x14ac:dyDescent="0.25">
      <c r="A117" s="175">
        <v>3121</v>
      </c>
      <c r="B117" s="176"/>
      <c r="C117" s="177"/>
      <c r="D117" s="51" t="s">
        <v>110</v>
      </c>
      <c r="E117" s="70">
        <v>0</v>
      </c>
      <c r="F117" s="112">
        <v>39.82</v>
      </c>
      <c r="G117" s="112">
        <v>100.29</v>
      </c>
      <c r="H117" s="112">
        <v>0</v>
      </c>
      <c r="I117" s="112">
        <v>0</v>
      </c>
    </row>
    <row r="118" spans="1:9" x14ac:dyDescent="0.25">
      <c r="A118" s="175">
        <v>313</v>
      </c>
      <c r="B118" s="176"/>
      <c r="C118" s="177"/>
      <c r="D118" s="50" t="s">
        <v>111</v>
      </c>
      <c r="E118" s="70">
        <v>0</v>
      </c>
      <c r="F118" s="58">
        <v>139.51</v>
      </c>
      <c r="G118" s="58">
        <v>351.57</v>
      </c>
      <c r="H118" s="112">
        <v>0</v>
      </c>
      <c r="I118" s="112">
        <v>0</v>
      </c>
    </row>
    <row r="119" spans="1:9" x14ac:dyDescent="0.25">
      <c r="A119" s="175">
        <v>3132</v>
      </c>
      <c r="B119" s="176"/>
      <c r="C119" s="177"/>
      <c r="D119" s="51" t="s">
        <v>112</v>
      </c>
      <c r="E119" s="70">
        <v>0</v>
      </c>
      <c r="F119" s="112">
        <v>139.51</v>
      </c>
      <c r="G119" s="112">
        <v>351.57</v>
      </c>
      <c r="H119" s="112">
        <v>0</v>
      </c>
      <c r="I119" s="112">
        <v>0</v>
      </c>
    </row>
    <row r="120" spans="1:9" x14ac:dyDescent="0.25">
      <c r="A120" s="178">
        <v>32</v>
      </c>
      <c r="B120" s="179"/>
      <c r="C120" s="180"/>
      <c r="D120" s="50" t="s">
        <v>37</v>
      </c>
      <c r="E120" s="70">
        <v>0</v>
      </c>
      <c r="F120" s="58">
        <v>53.74</v>
      </c>
      <c r="G120" s="58">
        <v>135.35</v>
      </c>
      <c r="H120" s="112">
        <v>0</v>
      </c>
      <c r="I120" s="112">
        <v>0</v>
      </c>
    </row>
    <row r="121" spans="1:9" x14ac:dyDescent="0.25">
      <c r="A121" s="178">
        <v>321</v>
      </c>
      <c r="B121" s="179"/>
      <c r="C121" s="180"/>
      <c r="D121" s="100" t="s">
        <v>64</v>
      </c>
      <c r="E121" s="70">
        <v>0</v>
      </c>
      <c r="F121" s="112">
        <v>53.74</v>
      </c>
      <c r="G121" s="58">
        <v>135.35</v>
      </c>
      <c r="H121" s="112">
        <v>0</v>
      </c>
      <c r="I121" s="112">
        <v>0</v>
      </c>
    </row>
    <row r="122" spans="1:9" x14ac:dyDescent="0.25">
      <c r="A122" s="175">
        <v>3211</v>
      </c>
      <c r="B122" s="176"/>
      <c r="C122" s="177"/>
      <c r="D122" s="52" t="s">
        <v>65</v>
      </c>
      <c r="E122" s="70">
        <v>0</v>
      </c>
      <c r="F122" s="112">
        <v>0</v>
      </c>
      <c r="G122" s="112"/>
      <c r="H122" s="112">
        <v>0</v>
      </c>
      <c r="I122" s="112">
        <v>0</v>
      </c>
    </row>
    <row r="123" spans="1:9" ht="26.25" x14ac:dyDescent="0.25">
      <c r="A123" s="175">
        <v>3212</v>
      </c>
      <c r="B123" s="176"/>
      <c r="C123" s="177"/>
      <c r="D123" s="52" t="s">
        <v>113</v>
      </c>
      <c r="E123" s="70">
        <v>0</v>
      </c>
      <c r="F123" s="112">
        <v>53.74</v>
      </c>
      <c r="G123" s="112">
        <v>135.35</v>
      </c>
      <c r="H123" s="112">
        <v>0</v>
      </c>
      <c r="I123" s="112">
        <v>0</v>
      </c>
    </row>
    <row r="124" spans="1:9" ht="25.5" x14ac:dyDescent="0.25">
      <c r="A124" s="181" t="s">
        <v>99</v>
      </c>
      <c r="B124" s="182"/>
      <c r="C124" s="183"/>
      <c r="D124" s="77" t="s">
        <v>100</v>
      </c>
      <c r="E124" s="70">
        <v>0</v>
      </c>
      <c r="F124" s="58">
        <v>6112.16</v>
      </c>
      <c r="G124" s="58">
        <v>15401.77</v>
      </c>
      <c r="H124" s="112">
        <v>0</v>
      </c>
      <c r="I124" s="112">
        <v>0</v>
      </c>
    </row>
    <row r="125" spans="1:9" x14ac:dyDescent="0.25">
      <c r="A125" s="178">
        <v>3</v>
      </c>
      <c r="B125" s="179"/>
      <c r="C125" s="180"/>
      <c r="D125" s="50" t="s">
        <v>23</v>
      </c>
      <c r="E125" s="70">
        <v>0</v>
      </c>
      <c r="F125" s="58">
        <v>6112.16</v>
      </c>
      <c r="G125" s="58">
        <v>15401.77</v>
      </c>
      <c r="H125" s="112">
        <v>0</v>
      </c>
      <c r="I125" s="112">
        <v>0</v>
      </c>
    </row>
    <row r="126" spans="1:9" x14ac:dyDescent="0.25">
      <c r="A126" s="178">
        <v>31</v>
      </c>
      <c r="B126" s="179"/>
      <c r="C126" s="180"/>
      <c r="D126" s="50" t="s">
        <v>24</v>
      </c>
      <c r="E126" s="70">
        <v>0</v>
      </c>
      <c r="F126" s="58">
        <v>5807.56</v>
      </c>
      <c r="G126" s="112">
        <v>14634.46</v>
      </c>
      <c r="H126" s="112">
        <v>0</v>
      </c>
      <c r="I126" s="112">
        <v>0</v>
      </c>
    </row>
    <row r="127" spans="1:9" x14ac:dyDescent="0.25">
      <c r="A127" s="178">
        <v>311</v>
      </c>
      <c r="B127" s="179"/>
      <c r="C127" s="180"/>
      <c r="D127" s="50" t="s">
        <v>108</v>
      </c>
      <c r="E127" s="70">
        <v>0</v>
      </c>
      <c r="F127" s="58">
        <v>4791.3599999999997</v>
      </c>
      <c r="G127" s="58">
        <v>12073.93</v>
      </c>
      <c r="H127" s="112">
        <v>0</v>
      </c>
      <c r="I127" s="112">
        <v>0</v>
      </c>
    </row>
    <row r="128" spans="1:9" x14ac:dyDescent="0.25">
      <c r="A128" s="175">
        <v>3111</v>
      </c>
      <c r="B128" s="176"/>
      <c r="C128" s="177"/>
      <c r="D128" s="51" t="s">
        <v>109</v>
      </c>
      <c r="E128" s="70">
        <v>0</v>
      </c>
      <c r="F128" s="112">
        <v>4791.3599999999997</v>
      </c>
      <c r="G128" s="112">
        <v>12073.93</v>
      </c>
      <c r="H128" s="112">
        <v>0</v>
      </c>
      <c r="I128" s="112">
        <v>0</v>
      </c>
    </row>
    <row r="129" spans="1:9" x14ac:dyDescent="0.25">
      <c r="A129" s="178">
        <v>312</v>
      </c>
      <c r="B129" s="179"/>
      <c r="C129" s="180"/>
      <c r="D129" s="50" t="s">
        <v>110</v>
      </c>
      <c r="E129" s="70">
        <v>0</v>
      </c>
      <c r="F129" s="58">
        <v>225.63</v>
      </c>
      <c r="G129" s="58">
        <v>568.33000000000004</v>
      </c>
      <c r="H129" s="112">
        <v>0</v>
      </c>
      <c r="I129" s="112">
        <v>0</v>
      </c>
    </row>
    <row r="130" spans="1:9" x14ac:dyDescent="0.25">
      <c r="A130" s="175">
        <v>3121</v>
      </c>
      <c r="B130" s="176"/>
      <c r="C130" s="177"/>
      <c r="D130" s="51" t="s">
        <v>110</v>
      </c>
      <c r="E130" s="70">
        <v>0</v>
      </c>
      <c r="F130" s="112">
        <v>225.63</v>
      </c>
      <c r="G130" s="112">
        <v>568.33000000000004</v>
      </c>
      <c r="H130" s="112">
        <v>0</v>
      </c>
      <c r="I130" s="112">
        <v>0</v>
      </c>
    </row>
    <row r="131" spans="1:9" x14ac:dyDescent="0.25">
      <c r="A131" s="175">
        <v>313</v>
      </c>
      <c r="B131" s="176"/>
      <c r="C131" s="177"/>
      <c r="D131" s="50" t="s">
        <v>111</v>
      </c>
      <c r="E131" s="70">
        <v>0</v>
      </c>
      <c r="F131" s="58">
        <v>790.57</v>
      </c>
      <c r="G131" s="58">
        <v>1992.2</v>
      </c>
      <c r="H131" s="112">
        <v>0</v>
      </c>
      <c r="I131" s="112">
        <v>0</v>
      </c>
    </row>
    <row r="132" spans="1:9" x14ac:dyDescent="0.25">
      <c r="A132" s="175">
        <v>3132</v>
      </c>
      <c r="B132" s="176"/>
      <c r="C132" s="177"/>
      <c r="D132" s="51" t="s">
        <v>112</v>
      </c>
      <c r="E132" s="70">
        <v>0</v>
      </c>
      <c r="F132" s="112">
        <v>790.57</v>
      </c>
      <c r="G132" s="112">
        <v>1992.2</v>
      </c>
      <c r="H132" s="112">
        <v>0</v>
      </c>
      <c r="I132" s="112">
        <v>0</v>
      </c>
    </row>
    <row r="133" spans="1:9" x14ac:dyDescent="0.25">
      <c r="A133" s="178">
        <v>32</v>
      </c>
      <c r="B133" s="179"/>
      <c r="C133" s="180"/>
      <c r="D133" s="50" t="s">
        <v>37</v>
      </c>
      <c r="E133" s="70">
        <v>0</v>
      </c>
      <c r="F133" s="58">
        <v>304.60000000000002</v>
      </c>
      <c r="G133" s="58">
        <v>767.31</v>
      </c>
      <c r="H133" s="112">
        <v>0</v>
      </c>
      <c r="I133" s="112">
        <v>0</v>
      </c>
    </row>
    <row r="134" spans="1:9" x14ac:dyDescent="0.25">
      <c r="A134" s="178">
        <v>321</v>
      </c>
      <c r="B134" s="179"/>
      <c r="C134" s="180"/>
      <c r="D134" s="52" t="s">
        <v>64</v>
      </c>
      <c r="E134" s="70">
        <v>0</v>
      </c>
      <c r="F134" s="58">
        <v>304.60000000000002</v>
      </c>
      <c r="G134" s="112">
        <v>767.31</v>
      </c>
      <c r="H134" s="112">
        <v>0</v>
      </c>
      <c r="I134" s="112">
        <v>0</v>
      </c>
    </row>
    <row r="135" spans="1:9" x14ac:dyDescent="0.25">
      <c r="A135" s="175">
        <v>3211</v>
      </c>
      <c r="B135" s="176"/>
      <c r="C135" s="177"/>
      <c r="D135" s="52" t="s">
        <v>65</v>
      </c>
      <c r="E135" s="70">
        <v>0</v>
      </c>
      <c r="F135" s="113">
        <v>0</v>
      </c>
      <c r="G135" s="112">
        <v>0</v>
      </c>
      <c r="H135" s="112">
        <v>0</v>
      </c>
      <c r="I135" s="112">
        <v>0</v>
      </c>
    </row>
    <row r="136" spans="1:9" ht="26.25" x14ac:dyDescent="0.25">
      <c r="A136" s="175">
        <v>3212</v>
      </c>
      <c r="B136" s="176"/>
      <c r="C136" s="177"/>
      <c r="D136" s="52" t="s">
        <v>113</v>
      </c>
      <c r="E136" s="70">
        <v>0</v>
      </c>
      <c r="F136" s="112">
        <v>304.60000000000002</v>
      </c>
      <c r="G136" s="112">
        <v>767.01</v>
      </c>
      <c r="H136" s="112">
        <v>0</v>
      </c>
      <c r="I136" s="112">
        <v>0</v>
      </c>
    </row>
    <row r="137" spans="1:9" ht="15" customHeight="1" x14ac:dyDescent="0.25">
      <c r="A137" s="178" t="s">
        <v>119</v>
      </c>
      <c r="B137" s="179"/>
      <c r="C137" s="180"/>
      <c r="D137" s="44" t="s">
        <v>120</v>
      </c>
      <c r="E137" s="70">
        <v>0</v>
      </c>
      <c r="F137" s="112">
        <v>0</v>
      </c>
      <c r="G137" s="58">
        <v>5110.6899999999996</v>
      </c>
      <c r="H137" s="58">
        <v>18119.73</v>
      </c>
      <c r="I137" s="115">
        <v>0</v>
      </c>
    </row>
    <row r="138" spans="1:9" x14ac:dyDescent="0.25">
      <c r="A138" s="181" t="s">
        <v>103</v>
      </c>
      <c r="B138" s="182"/>
      <c r="C138" s="183"/>
      <c r="D138" s="77" t="s">
        <v>20</v>
      </c>
      <c r="E138" s="70">
        <v>0</v>
      </c>
      <c r="F138" s="112">
        <v>0</v>
      </c>
      <c r="G138" s="58">
        <v>766.6</v>
      </c>
      <c r="H138" s="58">
        <v>2717.96</v>
      </c>
      <c r="I138" s="115">
        <v>0</v>
      </c>
    </row>
    <row r="139" spans="1:9" x14ac:dyDescent="0.25">
      <c r="A139" s="178">
        <v>3</v>
      </c>
      <c r="B139" s="179"/>
      <c r="C139" s="180"/>
      <c r="D139" s="50" t="s">
        <v>23</v>
      </c>
      <c r="E139" s="70">
        <v>0</v>
      </c>
      <c r="F139" s="112">
        <v>0</v>
      </c>
      <c r="G139" s="58">
        <v>766.6</v>
      </c>
      <c r="H139" s="58">
        <v>2717.96</v>
      </c>
      <c r="I139" s="115">
        <v>0</v>
      </c>
    </row>
    <row r="140" spans="1:9" x14ac:dyDescent="0.25">
      <c r="A140" s="178">
        <v>31</v>
      </c>
      <c r="B140" s="179"/>
      <c r="C140" s="180"/>
      <c r="D140" s="50" t="s">
        <v>24</v>
      </c>
      <c r="E140" s="70">
        <v>0</v>
      </c>
      <c r="F140" s="112">
        <v>0</v>
      </c>
      <c r="G140" s="58">
        <v>728.42</v>
      </c>
      <c r="H140" s="58">
        <v>2582.61</v>
      </c>
      <c r="I140" s="115">
        <v>0</v>
      </c>
    </row>
    <row r="141" spans="1:9" x14ac:dyDescent="0.25">
      <c r="A141" s="178">
        <v>311</v>
      </c>
      <c r="B141" s="179"/>
      <c r="C141" s="180"/>
      <c r="D141" s="50" t="s">
        <v>108</v>
      </c>
      <c r="E141" s="70">
        <v>0</v>
      </c>
      <c r="F141" s="112">
        <v>0</v>
      </c>
      <c r="G141" s="58">
        <v>600.97</v>
      </c>
      <c r="H141" s="58">
        <v>2130.75</v>
      </c>
      <c r="I141" s="115">
        <v>0</v>
      </c>
    </row>
    <row r="142" spans="1:9" x14ac:dyDescent="0.25">
      <c r="A142" s="175">
        <v>3111</v>
      </c>
      <c r="B142" s="176"/>
      <c r="C142" s="177"/>
      <c r="D142" s="51" t="s">
        <v>109</v>
      </c>
      <c r="E142" s="70">
        <v>0</v>
      </c>
      <c r="F142" s="112">
        <v>0</v>
      </c>
      <c r="G142" s="112">
        <v>600.97</v>
      </c>
      <c r="H142" s="112">
        <v>2130.75</v>
      </c>
      <c r="I142" s="115">
        <v>0</v>
      </c>
    </row>
    <row r="143" spans="1:9" x14ac:dyDescent="0.25">
      <c r="A143" s="178">
        <v>312</v>
      </c>
      <c r="B143" s="179"/>
      <c r="C143" s="180"/>
      <c r="D143" s="50" t="s">
        <v>110</v>
      </c>
      <c r="E143" s="70">
        <v>0</v>
      </c>
      <c r="F143" s="112">
        <v>0</v>
      </c>
      <c r="G143" s="58">
        <v>28.29</v>
      </c>
      <c r="H143" s="58">
        <v>100.29</v>
      </c>
      <c r="I143" s="115">
        <v>0</v>
      </c>
    </row>
    <row r="144" spans="1:9" x14ac:dyDescent="0.25">
      <c r="A144" s="175">
        <v>3121</v>
      </c>
      <c r="B144" s="176"/>
      <c r="C144" s="177"/>
      <c r="D144" s="51" t="s">
        <v>110</v>
      </c>
      <c r="E144" s="70">
        <v>0</v>
      </c>
      <c r="F144" s="112">
        <v>0</v>
      </c>
      <c r="G144" s="112">
        <v>28.29</v>
      </c>
      <c r="H144" s="112">
        <v>100.29</v>
      </c>
      <c r="I144" s="115">
        <v>0</v>
      </c>
    </row>
    <row r="145" spans="1:9" x14ac:dyDescent="0.25">
      <c r="A145" s="175">
        <v>313</v>
      </c>
      <c r="B145" s="176"/>
      <c r="C145" s="177"/>
      <c r="D145" s="50" t="s">
        <v>111</v>
      </c>
      <c r="E145" s="70">
        <v>0</v>
      </c>
      <c r="F145" s="112">
        <v>0</v>
      </c>
      <c r="G145" s="58">
        <v>99.16</v>
      </c>
      <c r="H145" s="58">
        <v>351.57</v>
      </c>
      <c r="I145" s="115">
        <v>0</v>
      </c>
    </row>
    <row r="146" spans="1:9" x14ac:dyDescent="0.25">
      <c r="A146" s="175">
        <v>3132</v>
      </c>
      <c r="B146" s="176"/>
      <c r="C146" s="177"/>
      <c r="D146" s="51" t="s">
        <v>112</v>
      </c>
      <c r="E146" s="70">
        <v>0</v>
      </c>
      <c r="F146" s="112">
        <v>0</v>
      </c>
      <c r="G146" s="112">
        <v>99.16</v>
      </c>
      <c r="H146" s="112">
        <v>351.57</v>
      </c>
      <c r="I146" s="115">
        <v>0</v>
      </c>
    </row>
    <row r="147" spans="1:9" x14ac:dyDescent="0.25">
      <c r="A147" s="178">
        <v>32</v>
      </c>
      <c r="B147" s="179"/>
      <c r="C147" s="180"/>
      <c r="D147" s="50" t="s">
        <v>37</v>
      </c>
      <c r="E147" s="70">
        <v>0</v>
      </c>
      <c r="F147" s="112">
        <v>0</v>
      </c>
      <c r="G147" s="58">
        <v>38.18</v>
      </c>
      <c r="H147" s="58">
        <v>135.35</v>
      </c>
      <c r="I147" s="115">
        <v>0</v>
      </c>
    </row>
    <row r="148" spans="1:9" x14ac:dyDescent="0.25">
      <c r="A148" s="178">
        <v>321</v>
      </c>
      <c r="B148" s="179"/>
      <c r="C148" s="180"/>
      <c r="D148" s="52" t="s">
        <v>64</v>
      </c>
      <c r="E148" s="70">
        <v>0</v>
      </c>
      <c r="F148" s="112">
        <v>0</v>
      </c>
      <c r="G148" s="58">
        <v>38.18</v>
      </c>
      <c r="H148" s="58">
        <v>135.35</v>
      </c>
      <c r="I148" s="115">
        <v>0</v>
      </c>
    </row>
    <row r="149" spans="1:9" x14ac:dyDescent="0.25">
      <c r="A149" s="175">
        <v>3211</v>
      </c>
      <c r="B149" s="176"/>
      <c r="C149" s="177"/>
      <c r="D149" s="52" t="s">
        <v>65</v>
      </c>
      <c r="E149" s="70">
        <v>0</v>
      </c>
      <c r="F149" s="112">
        <v>0</v>
      </c>
      <c r="G149" s="112">
        <v>0</v>
      </c>
      <c r="H149" s="112"/>
      <c r="I149" s="115">
        <v>0</v>
      </c>
    </row>
    <row r="150" spans="1:9" ht="26.25" x14ac:dyDescent="0.25">
      <c r="A150" s="175">
        <v>3212</v>
      </c>
      <c r="B150" s="176"/>
      <c r="C150" s="177"/>
      <c r="D150" s="52" t="s">
        <v>113</v>
      </c>
      <c r="E150" s="70">
        <v>0</v>
      </c>
      <c r="F150" s="112">
        <v>0</v>
      </c>
      <c r="G150" s="112">
        <v>38.18</v>
      </c>
      <c r="H150" s="112">
        <v>135.35</v>
      </c>
      <c r="I150" s="115">
        <v>0</v>
      </c>
    </row>
    <row r="151" spans="1:9" ht="25.5" x14ac:dyDescent="0.25">
      <c r="A151" s="181" t="s">
        <v>99</v>
      </c>
      <c r="B151" s="182"/>
      <c r="C151" s="183"/>
      <c r="D151" s="77" t="s">
        <v>100</v>
      </c>
      <c r="E151" s="70">
        <v>0</v>
      </c>
      <c r="F151" s="112">
        <v>0</v>
      </c>
      <c r="G151" s="58">
        <v>4344.09</v>
      </c>
      <c r="H151" s="58">
        <v>15401.77</v>
      </c>
      <c r="I151" s="115">
        <v>0</v>
      </c>
    </row>
    <row r="152" spans="1:9" x14ac:dyDescent="0.25">
      <c r="A152" s="178">
        <v>3</v>
      </c>
      <c r="B152" s="179"/>
      <c r="C152" s="180"/>
      <c r="D152" s="50" t="s">
        <v>23</v>
      </c>
      <c r="E152" s="70">
        <v>0</v>
      </c>
      <c r="F152" s="112">
        <v>0</v>
      </c>
      <c r="G152" s="58">
        <v>4344.09</v>
      </c>
      <c r="H152" s="58">
        <v>15401.77</v>
      </c>
      <c r="I152" s="115">
        <v>0</v>
      </c>
    </row>
    <row r="153" spans="1:9" x14ac:dyDescent="0.25">
      <c r="A153" s="178">
        <v>31</v>
      </c>
      <c r="B153" s="179"/>
      <c r="C153" s="180"/>
      <c r="D153" s="50" t="s">
        <v>24</v>
      </c>
      <c r="E153" s="70">
        <v>0</v>
      </c>
      <c r="F153" s="112">
        <v>0</v>
      </c>
      <c r="G153" s="58">
        <v>4127.75</v>
      </c>
      <c r="H153" s="112">
        <v>14634.46</v>
      </c>
      <c r="I153" s="115">
        <v>0</v>
      </c>
    </row>
    <row r="154" spans="1:9" x14ac:dyDescent="0.25">
      <c r="A154" s="178">
        <v>311</v>
      </c>
      <c r="B154" s="179"/>
      <c r="C154" s="180"/>
      <c r="D154" s="50" t="s">
        <v>108</v>
      </c>
      <c r="E154" s="70">
        <v>0</v>
      </c>
      <c r="F154" s="112">
        <v>0</v>
      </c>
      <c r="G154" s="58">
        <v>3405.54</v>
      </c>
      <c r="H154" s="58">
        <v>12073.93</v>
      </c>
      <c r="I154" s="115">
        <v>0</v>
      </c>
    </row>
    <row r="155" spans="1:9" x14ac:dyDescent="0.25">
      <c r="A155" s="175">
        <v>3111</v>
      </c>
      <c r="B155" s="176"/>
      <c r="C155" s="177"/>
      <c r="D155" s="51" t="s">
        <v>109</v>
      </c>
      <c r="E155" s="70">
        <v>0</v>
      </c>
      <c r="F155" s="112">
        <v>0</v>
      </c>
      <c r="G155" s="112">
        <v>3405.54</v>
      </c>
      <c r="H155" s="112">
        <v>12073.93</v>
      </c>
      <c r="I155" s="115">
        <v>0</v>
      </c>
    </row>
    <row r="156" spans="1:9" x14ac:dyDescent="0.25">
      <c r="A156" s="178">
        <v>312</v>
      </c>
      <c r="B156" s="179"/>
      <c r="C156" s="180"/>
      <c r="D156" s="50" t="s">
        <v>110</v>
      </c>
      <c r="E156" s="70">
        <v>0</v>
      </c>
      <c r="F156" s="112">
        <v>0</v>
      </c>
      <c r="G156" s="58">
        <v>160.30000000000001</v>
      </c>
      <c r="H156" s="58">
        <v>568.33000000000004</v>
      </c>
      <c r="I156" s="115">
        <v>0</v>
      </c>
    </row>
    <row r="157" spans="1:9" x14ac:dyDescent="0.25">
      <c r="A157" s="175">
        <v>3121</v>
      </c>
      <c r="B157" s="176"/>
      <c r="C157" s="177"/>
      <c r="D157" s="51" t="s">
        <v>110</v>
      </c>
      <c r="E157" s="70">
        <v>0</v>
      </c>
      <c r="F157" s="112">
        <v>0</v>
      </c>
      <c r="G157" s="112">
        <v>160.30000000000001</v>
      </c>
      <c r="H157" s="112">
        <v>568.33000000000004</v>
      </c>
      <c r="I157" s="115">
        <v>0</v>
      </c>
    </row>
    <row r="158" spans="1:9" x14ac:dyDescent="0.25">
      <c r="A158" s="175">
        <v>313</v>
      </c>
      <c r="B158" s="176"/>
      <c r="C158" s="177"/>
      <c r="D158" s="50" t="s">
        <v>111</v>
      </c>
      <c r="E158" s="70">
        <v>0</v>
      </c>
      <c r="F158" s="112">
        <v>0</v>
      </c>
      <c r="G158" s="58">
        <v>561.91</v>
      </c>
      <c r="H158" s="58">
        <v>1992.2</v>
      </c>
      <c r="I158" s="115">
        <v>0</v>
      </c>
    </row>
    <row r="159" spans="1:9" x14ac:dyDescent="0.25">
      <c r="A159" s="175">
        <v>3132</v>
      </c>
      <c r="B159" s="176"/>
      <c r="C159" s="177"/>
      <c r="D159" s="51" t="s">
        <v>112</v>
      </c>
      <c r="E159" s="70">
        <v>0</v>
      </c>
      <c r="F159" s="112">
        <v>0</v>
      </c>
      <c r="G159" s="112">
        <v>561.91</v>
      </c>
      <c r="H159" s="112">
        <v>1992.2</v>
      </c>
      <c r="I159" s="115">
        <v>0</v>
      </c>
    </row>
    <row r="160" spans="1:9" x14ac:dyDescent="0.25">
      <c r="A160" s="178">
        <v>32</v>
      </c>
      <c r="B160" s="179"/>
      <c r="C160" s="180"/>
      <c r="D160" s="50" t="s">
        <v>37</v>
      </c>
      <c r="E160" s="70">
        <v>0</v>
      </c>
      <c r="F160" s="112">
        <v>0</v>
      </c>
      <c r="G160" s="58">
        <v>216.34</v>
      </c>
      <c r="H160" s="58">
        <v>767.31</v>
      </c>
      <c r="I160" s="115">
        <v>0</v>
      </c>
    </row>
    <row r="161" spans="1:9" x14ac:dyDescent="0.25">
      <c r="A161" s="178">
        <v>321</v>
      </c>
      <c r="B161" s="179"/>
      <c r="C161" s="180"/>
      <c r="D161" s="52" t="s">
        <v>64</v>
      </c>
      <c r="E161" s="70">
        <v>0</v>
      </c>
      <c r="F161" s="112">
        <v>0</v>
      </c>
      <c r="G161" s="58">
        <v>216.34</v>
      </c>
      <c r="H161" s="112">
        <v>767.31</v>
      </c>
      <c r="I161" s="115">
        <v>0</v>
      </c>
    </row>
    <row r="162" spans="1:9" x14ac:dyDescent="0.25">
      <c r="A162" s="175">
        <v>3211</v>
      </c>
      <c r="B162" s="176"/>
      <c r="C162" s="177"/>
      <c r="D162" s="52" t="s">
        <v>65</v>
      </c>
      <c r="E162" s="70">
        <v>0</v>
      </c>
      <c r="F162" s="112">
        <v>0</v>
      </c>
      <c r="G162" s="112">
        <v>0</v>
      </c>
      <c r="H162" s="112">
        <v>0</v>
      </c>
      <c r="I162" s="115">
        <v>0</v>
      </c>
    </row>
    <row r="163" spans="1:9" ht="26.25" x14ac:dyDescent="0.25">
      <c r="A163" s="175">
        <v>3212</v>
      </c>
      <c r="B163" s="176"/>
      <c r="C163" s="177"/>
      <c r="D163" s="52" t="s">
        <v>113</v>
      </c>
      <c r="E163" s="70">
        <v>0</v>
      </c>
      <c r="F163" s="112">
        <v>0</v>
      </c>
      <c r="G163" s="112">
        <v>216.34</v>
      </c>
      <c r="H163" s="112">
        <v>767.01</v>
      </c>
      <c r="I163" s="115">
        <v>0</v>
      </c>
    </row>
    <row r="164" spans="1:9" ht="15" customHeight="1" x14ac:dyDescent="0.25">
      <c r="A164" s="178" t="s">
        <v>197</v>
      </c>
      <c r="B164" s="179"/>
      <c r="C164" s="180"/>
      <c r="D164" s="44" t="s">
        <v>196</v>
      </c>
      <c r="E164" s="70">
        <v>0</v>
      </c>
      <c r="F164" s="112">
        <v>0</v>
      </c>
      <c r="G164" s="112">
        <v>0</v>
      </c>
      <c r="H164" s="58">
        <v>5110.6899999999996</v>
      </c>
      <c r="I164" s="58">
        <v>18119.73</v>
      </c>
    </row>
    <row r="165" spans="1:9" x14ac:dyDescent="0.25">
      <c r="A165" s="181" t="s">
        <v>103</v>
      </c>
      <c r="B165" s="182"/>
      <c r="C165" s="183"/>
      <c r="D165" s="77" t="s">
        <v>20</v>
      </c>
      <c r="E165" s="70">
        <v>0</v>
      </c>
      <c r="F165" s="112">
        <v>0</v>
      </c>
      <c r="G165" s="112">
        <v>0</v>
      </c>
      <c r="H165" s="58">
        <v>766.6</v>
      </c>
      <c r="I165" s="58">
        <v>2717.96</v>
      </c>
    </row>
    <row r="166" spans="1:9" x14ac:dyDescent="0.25">
      <c r="A166" s="178">
        <v>3</v>
      </c>
      <c r="B166" s="179"/>
      <c r="C166" s="180"/>
      <c r="D166" s="50" t="s">
        <v>23</v>
      </c>
      <c r="E166" s="70">
        <v>0</v>
      </c>
      <c r="F166" s="112">
        <v>0</v>
      </c>
      <c r="G166" s="112">
        <v>0</v>
      </c>
      <c r="H166" s="58">
        <v>766.6</v>
      </c>
      <c r="I166" s="58">
        <v>2717.96</v>
      </c>
    </row>
    <row r="167" spans="1:9" x14ac:dyDescent="0.25">
      <c r="A167" s="178">
        <v>31</v>
      </c>
      <c r="B167" s="179"/>
      <c r="C167" s="180"/>
      <c r="D167" s="50" t="s">
        <v>24</v>
      </c>
      <c r="E167" s="70">
        <v>0</v>
      </c>
      <c r="F167" s="112">
        <v>0</v>
      </c>
      <c r="G167" s="112">
        <v>0</v>
      </c>
      <c r="H167" s="58">
        <v>728.42</v>
      </c>
      <c r="I167" s="58">
        <v>2582.61</v>
      </c>
    </row>
    <row r="168" spans="1:9" x14ac:dyDescent="0.25">
      <c r="A168" s="178">
        <v>311</v>
      </c>
      <c r="B168" s="179"/>
      <c r="C168" s="180"/>
      <c r="D168" s="50" t="s">
        <v>108</v>
      </c>
      <c r="E168" s="70">
        <v>0</v>
      </c>
      <c r="F168" s="112">
        <v>0</v>
      </c>
      <c r="G168" s="112">
        <v>0</v>
      </c>
      <c r="H168" s="58">
        <v>600.97</v>
      </c>
      <c r="I168" s="58">
        <v>2130.75</v>
      </c>
    </row>
    <row r="169" spans="1:9" x14ac:dyDescent="0.25">
      <c r="A169" s="175">
        <v>3111</v>
      </c>
      <c r="B169" s="176"/>
      <c r="C169" s="177"/>
      <c r="D169" s="51" t="s">
        <v>109</v>
      </c>
      <c r="E169" s="70">
        <v>0</v>
      </c>
      <c r="F169" s="112">
        <v>0</v>
      </c>
      <c r="G169" s="112">
        <v>0</v>
      </c>
      <c r="H169" s="112">
        <v>600.97</v>
      </c>
      <c r="I169" s="112">
        <v>2130.75</v>
      </c>
    </row>
    <row r="170" spans="1:9" x14ac:dyDescent="0.25">
      <c r="A170" s="178">
        <v>312</v>
      </c>
      <c r="B170" s="179"/>
      <c r="C170" s="180"/>
      <c r="D170" s="50" t="s">
        <v>110</v>
      </c>
      <c r="E170" s="70">
        <v>0</v>
      </c>
      <c r="F170" s="112">
        <v>0</v>
      </c>
      <c r="G170" s="112">
        <v>0</v>
      </c>
      <c r="H170" s="58">
        <v>28.29</v>
      </c>
      <c r="I170" s="58">
        <v>100.29</v>
      </c>
    </row>
    <row r="171" spans="1:9" x14ac:dyDescent="0.25">
      <c r="A171" s="175">
        <v>3121</v>
      </c>
      <c r="B171" s="176"/>
      <c r="C171" s="177"/>
      <c r="D171" s="51" t="s">
        <v>110</v>
      </c>
      <c r="E171" s="70">
        <v>0</v>
      </c>
      <c r="F171" s="112">
        <v>0</v>
      </c>
      <c r="G171" s="112">
        <v>0</v>
      </c>
      <c r="H171" s="112">
        <v>28.29</v>
      </c>
      <c r="I171" s="112">
        <v>100.29</v>
      </c>
    </row>
    <row r="172" spans="1:9" x14ac:dyDescent="0.25">
      <c r="A172" s="175">
        <v>313</v>
      </c>
      <c r="B172" s="176"/>
      <c r="C172" s="177"/>
      <c r="D172" s="50" t="s">
        <v>111</v>
      </c>
      <c r="E172" s="70">
        <v>0</v>
      </c>
      <c r="F172" s="112">
        <v>0</v>
      </c>
      <c r="G172" s="112">
        <v>0</v>
      </c>
      <c r="H172" s="58">
        <v>99.16</v>
      </c>
      <c r="I172" s="58">
        <v>351.57</v>
      </c>
    </row>
    <row r="173" spans="1:9" x14ac:dyDescent="0.25">
      <c r="A173" s="175">
        <v>3132</v>
      </c>
      <c r="B173" s="176"/>
      <c r="C173" s="177"/>
      <c r="D173" s="51" t="s">
        <v>112</v>
      </c>
      <c r="E173" s="70">
        <v>0</v>
      </c>
      <c r="F173" s="112">
        <v>0</v>
      </c>
      <c r="G173" s="112">
        <v>0</v>
      </c>
      <c r="H173" s="112">
        <v>99.16</v>
      </c>
      <c r="I173" s="112">
        <v>351.57</v>
      </c>
    </row>
    <row r="174" spans="1:9" x14ac:dyDescent="0.25">
      <c r="A174" s="178">
        <v>32</v>
      </c>
      <c r="B174" s="179"/>
      <c r="C174" s="180"/>
      <c r="D174" s="50" t="s">
        <v>37</v>
      </c>
      <c r="E174" s="70">
        <v>0</v>
      </c>
      <c r="F174" s="112">
        <v>0</v>
      </c>
      <c r="G174" s="112">
        <v>0</v>
      </c>
      <c r="H174" s="58">
        <v>38.18</v>
      </c>
      <c r="I174" s="58">
        <v>135.35</v>
      </c>
    </row>
    <row r="175" spans="1:9" x14ac:dyDescent="0.25">
      <c r="A175" s="178">
        <v>321</v>
      </c>
      <c r="B175" s="179"/>
      <c r="C175" s="180"/>
      <c r="D175" s="52" t="s">
        <v>64</v>
      </c>
      <c r="E175" s="70">
        <v>0</v>
      </c>
      <c r="F175" s="112">
        <v>0</v>
      </c>
      <c r="G175" s="112">
        <v>0</v>
      </c>
      <c r="H175" s="58">
        <v>38.18</v>
      </c>
      <c r="I175" s="58">
        <v>135.35</v>
      </c>
    </row>
    <row r="176" spans="1:9" x14ac:dyDescent="0.25">
      <c r="A176" s="175">
        <v>3211</v>
      </c>
      <c r="B176" s="176"/>
      <c r="C176" s="177"/>
      <c r="D176" s="52" t="s">
        <v>65</v>
      </c>
      <c r="E176" s="70">
        <v>0</v>
      </c>
      <c r="F176" s="112">
        <v>0</v>
      </c>
      <c r="G176" s="112">
        <v>0</v>
      </c>
      <c r="H176" s="112">
        <v>0</v>
      </c>
      <c r="I176" s="112"/>
    </row>
    <row r="177" spans="1:9" ht="26.25" x14ac:dyDescent="0.25">
      <c r="A177" s="175">
        <v>3212</v>
      </c>
      <c r="B177" s="176"/>
      <c r="C177" s="177"/>
      <c r="D177" s="52" t="s">
        <v>113</v>
      </c>
      <c r="E177" s="70">
        <v>0</v>
      </c>
      <c r="F177" s="112">
        <v>0</v>
      </c>
      <c r="G177" s="112">
        <v>0</v>
      </c>
      <c r="H177" s="112">
        <v>38.18</v>
      </c>
      <c r="I177" s="112">
        <v>135.35</v>
      </c>
    </row>
    <row r="178" spans="1:9" ht="25.5" x14ac:dyDescent="0.25">
      <c r="A178" s="181" t="s">
        <v>99</v>
      </c>
      <c r="B178" s="182"/>
      <c r="C178" s="183"/>
      <c r="D178" s="77" t="s">
        <v>100</v>
      </c>
      <c r="E178" s="112">
        <v>0</v>
      </c>
      <c r="F178" s="112">
        <v>0</v>
      </c>
      <c r="G178" s="112">
        <v>0</v>
      </c>
      <c r="H178" s="58">
        <v>4344.09</v>
      </c>
      <c r="I178" s="58">
        <v>15401.77</v>
      </c>
    </row>
    <row r="179" spans="1:9" x14ac:dyDescent="0.25">
      <c r="A179" s="178">
        <v>3</v>
      </c>
      <c r="B179" s="179"/>
      <c r="C179" s="180"/>
      <c r="D179" s="50" t="s">
        <v>23</v>
      </c>
      <c r="E179" s="112">
        <v>0</v>
      </c>
      <c r="F179" s="112">
        <v>0</v>
      </c>
      <c r="G179" s="112">
        <v>0</v>
      </c>
      <c r="H179" s="58">
        <v>4344.09</v>
      </c>
      <c r="I179" s="58">
        <v>15401.77</v>
      </c>
    </row>
    <row r="180" spans="1:9" x14ac:dyDescent="0.25">
      <c r="A180" s="178">
        <v>31</v>
      </c>
      <c r="B180" s="179"/>
      <c r="C180" s="180"/>
      <c r="D180" s="50" t="s">
        <v>24</v>
      </c>
      <c r="E180" s="112">
        <v>0</v>
      </c>
      <c r="F180" s="112">
        <v>0</v>
      </c>
      <c r="G180" s="112">
        <v>0</v>
      </c>
      <c r="H180" s="58">
        <v>4127.75</v>
      </c>
      <c r="I180" s="112">
        <v>14634.46</v>
      </c>
    </row>
    <row r="181" spans="1:9" x14ac:dyDescent="0.25">
      <c r="A181" s="178">
        <v>311</v>
      </c>
      <c r="B181" s="179"/>
      <c r="C181" s="180"/>
      <c r="D181" s="50" t="s">
        <v>108</v>
      </c>
      <c r="E181" s="112">
        <v>0</v>
      </c>
      <c r="F181" s="112">
        <v>0</v>
      </c>
      <c r="G181" s="112">
        <v>0</v>
      </c>
      <c r="H181" s="58">
        <v>3405.54</v>
      </c>
      <c r="I181" s="58">
        <v>12073.93</v>
      </c>
    </row>
    <row r="182" spans="1:9" x14ac:dyDescent="0.25">
      <c r="A182" s="175">
        <v>3111</v>
      </c>
      <c r="B182" s="176"/>
      <c r="C182" s="177"/>
      <c r="D182" s="51" t="s">
        <v>109</v>
      </c>
      <c r="E182" s="112">
        <v>0</v>
      </c>
      <c r="F182" s="112">
        <v>0</v>
      </c>
      <c r="G182" s="112">
        <v>0</v>
      </c>
      <c r="H182" s="112">
        <v>3405.54</v>
      </c>
      <c r="I182" s="112">
        <v>12073.93</v>
      </c>
    </row>
    <row r="183" spans="1:9" x14ac:dyDescent="0.25">
      <c r="A183" s="178">
        <v>312</v>
      </c>
      <c r="B183" s="179"/>
      <c r="C183" s="180"/>
      <c r="D183" s="50" t="s">
        <v>110</v>
      </c>
      <c r="E183" s="112">
        <v>0</v>
      </c>
      <c r="F183" s="112">
        <v>0</v>
      </c>
      <c r="G183" s="112">
        <v>0</v>
      </c>
      <c r="H183" s="58">
        <v>160.30000000000001</v>
      </c>
      <c r="I183" s="58">
        <v>568.33000000000004</v>
      </c>
    </row>
    <row r="184" spans="1:9" x14ac:dyDescent="0.25">
      <c r="A184" s="175">
        <v>3121</v>
      </c>
      <c r="B184" s="176"/>
      <c r="C184" s="177"/>
      <c r="D184" s="51" t="s">
        <v>110</v>
      </c>
      <c r="E184" s="112">
        <v>0</v>
      </c>
      <c r="F184" s="112">
        <v>0</v>
      </c>
      <c r="G184" s="112">
        <v>0</v>
      </c>
      <c r="H184" s="112">
        <v>160.30000000000001</v>
      </c>
      <c r="I184" s="112">
        <v>568.33000000000004</v>
      </c>
    </row>
    <row r="185" spans="1:9" x14ac:dyDescent="0.25">
      <c r="A185" s="175">
        <v>313</v>
      </c>
      <c r="B185" s="176"/>
      <c r="C185" s="177"/>
      <c r="D185" s="50" t="s">
        <v>111</v>
      </c>
      <c r="E185" s="112">
        <v>0</v>
      </c>
      <c r="F185" s="112">
        <v>0</v>
      </c>
      <c r="G185" s="112">
        <v>0</v>
      </c>
      <c r="H185" s="58">
        <v>561.91</v>
      </c>
      <c r="I185" s="58">
        <v>1992.2</v>
      </c>
    </row>
    <row r="186" spans="1:9" x14ac:dyDescent="0.25">
      <c r="A186" s="175">
        <v>3132</v>
      </c>
      <c r="B186" s="176"/>
      <c r="C186" s="177"/>
      <c r="D186" s="51" t="s">
        <v>112</v>
      </c>
      <c r="E186" s="112">
        <v>0</v>
      </c>
      <c r="F186" s="112">
        <v>0</v>
      </c>
      <c r="G186" s="112">
        <v>0</v>
      </c>
      <c r="H186" s="112">
        <v>561.91</v>
      </c>
      <c r="I186" s="112">
        <v>1992.2</v>
      </c>
    </row>
    <row r="187" spans="1:9" x14ac:dyDescent="0.25">
      <c r="A187" s="178">
        <v>32</v>
      </c>
      <c r="B187" s="179"/>
      <c r="C187" s="180"/>
      <c r="D187" s="50" t="s">
        <v>37</v>
      </c>
      <c r="E187" s="112">
        <v>0</v>
      </c>
      <c r="F187" s="112">
        <v>0</v>
      </c>
      <c r="G187" s="112">
        <v>0</v>
      </c>
      <c r="H187" s="58">
        <v>216.34</v>
      </c>
      <c r="I187" s="58">
        <v>767.31</v>
      </c>
    </row>
    <row r="188" spans="1:9" x14ac:dyDescent="0.25">
      <c r="A188" s="178">
        <v>321</v>
      </c>
      <c r="B188" s="179"/>
      <c r="C188" s="180"/>
      <c r="D188" s="52" t="s">
        <v>64</v>
      </c>
      <c r="E188" s="112">
        <v>0</v>
      </c>
      <c r="F188" s="112">
        <v>0</v>
      </c>
      <c r="G188" s="112">
        <v>0</v>
      </c>
      <c r="H188" s="112">
        <v>216.34</v>
      </c>
      <c r="I188" s="112">
        <v>767.31</v>
      </c>
    </row>
    <row r="189" spans="1:9" x14ac:dyDescent="0.25">
      <c r="A189" s="175">
        <v>3211</v>
      </c>
      <c r="B189" s="176"/>
      <c r="C189" s="177"/>
      <c r="D189" s="52" t="s">
        <v>65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</row>
    <row r="190" spans="1:9" ht="26.25" x14ac:dyDescent="0.25">
      <c r="A190" s="175">
        <v>3212</v>
      </c>
      <c r="B190" s="176"/>
      <c r="C190" s="177"/>
      <c r="D190" s="52" t="s">
        <v>113</v>
      </c>
      <c r="E190" s="112">
        <v>0</v>
      </c>
      <c r="F190" s="112">
        <v>0</v>
      </c>
      <c r="G190" s="112">
        <v>0</v>
      </c>
      <c r="H190" s="112">
        <v>216.34</v>
      </c>
      <c r="I190" s="112">
        <v>767.01</v>
      </c>
    </row>
    <row r="191" spans="1:9" x14ac:dyDescent="0.25">
      <c r="A191" s="178" t="s">
        <v>198</v>
      </c>
      <c r="B191" s="179"/>
      <c r="C191" s="180"/>
      <c r="D191" s="44" t="s">
        <v>199</v>
      </c>
      <c r="E191" s="112">
        <v>0</v>
      </c>
      <c r="F191" s="112">
        <v>0</v>
      </c>
      <c r="G191" s="112">
        <v>0</v>
      </c>
      <c r="H191" s="112">
        <v>0</v>
      </c>
      <c r="I191" s="58">
        <v>5110.6899999999996</v>
      </c>
    </row>
    <row r="192" spans="1:9" x14ac:dyDescent="0.25">
      <c r="A192" s="181" t="s">
        <v>103</v>
      </c>
      <c r="B192" s="182"/>
      <c r="C192" s="183"/>
      <c r="D192" s="77" t="s">
        <v>20</v>
      </c>
      <c r="E192" s="112">
        <v>0</v>
      </c>
      <c r="F192" s="112">
        <v>0</v>
      </c>
      <c r="G192" s="112">
        <v>0</v>
      </c>
      <c r="H192" s="112">
        <v>0</v>
      </c>
      <c r="I192" s="58">
        <v>766.6</v>
      </c>
    </row>
    <row r="193" spans="1:9" x14ac:dyDescent="0.25">
      <c r="A193" s="178">
        <v>3</v>
      </c>
      <c r="B193" s="179"/>
      <c r="C193" s="180"/>
      <c r="D193" s="50" t="s">
        <v>23</v>
      </c>
      <c r="E193" s="112">
        <v>0</v>
      </c>
      <c r="F193" s="112">
        <v>0</v>
      </c>
      <c r="G193" s="112">
        <v>0</v>
      </c>
      <c r="H193" s="112">
        <v>0</v>
      </c>
      <c r="I193" s="58">
        <v>766.6</v>
      </c>
    </row>
    <row r="194" spans="1:9" x14ac:dyDescent="0.25">
      <c r="A194" s="178">
        <v>31</v>
      </c>
      <c r="B194" s="179"/>
      <c r="C194" s="180"/>
      <c r="D194" s="50" t="s">
        <v>24</v>
      </c>
      <c r="E194" s="112">
        <v>0</v>
      </c>
      <c r="F194" s="112">
        <v>0</v>
      </c>
      <c r="G194" s="112">
        <v>0</v>
      </c>
      <c r="H194" s="112">
        <v>0</v>
      </c>
      <c r="I194" s="58">
        <v>728.42</v>
      </c>
    </row>
    <row r="195" spans="1:9" x14ac:dyDescent="0.25">
      <c r="A195" s="178">
        <v>311</v>
      </c>
      <c r="B195" s="179"/>
      <c r="C195" s="180"/>
      <c r="D195" s="50" t="s">
        <v>108</v>
      </c>
      <c r="E195" s="112">
        <v>0</v>
      </c>
      <c r="F195" s="112">
        <v>0</v>
      </c>
      <c r="G195" s="112">
        <v>0</v>
      </c>
      <c r="H195" s="112">
        <v>0</v>
      </c>
      <c r="I195" s="58">
        <v>600.97</v>
      </c>
    </row>
    <row r="196" spans="1:9" x14ac:dyDescent="0.25">
      <c r="A196" s="175">
        <v>3111</v>
      </c>
      <c r="B196" s="176"/>
      <c r="C196" s="177"/>
      <c r="D196" s="51" t="s">
        <v>109</v>
      </c>
      <c r="E196" s="112">
        <v>0</v>
      </c>
      <c r="F196" s="112">
        <v>0</v>
      </c>
      <c r="G196" s="112">
        <v>0</v>
      </c>
      <c r="H196" s="112">
        <v>0</v>
      </c>
      <c r="I196" s="112">
        <v>600.97</v>
      </c>
    </row>
    <row r="197" spans="1:9" x14ac:dyDescent="0.25">
      <c r="A197" s="178">
        <v>312</v>
      </c>
      <c r="B197" s="179"/>
      <c r="C197" s="180"/>
      <c r="D197" s="50" t="s">
        <v>110</v>
      </c>
      <c r="E197" s="112">
        <v>0</v>
      </c>
      <c r="F197" s="112">
        <v>0</v>
      </c>
      <c r="G197" s="112">
        <v>0</v>
      </c>
      <c r="H197" s="112">
        <v>0</v>
      </c>
      <c r="I197" s="58">
        <v>28.29</v>
      </c>
    </row>
    <row r="198" spans="1:9" x14ac:dyDescent="0.25">
      <c r="A198" s="175">
        <v>3121</v>
      </c>
      <c r="B198" s="176"/>
      <c r="C198" s="177"/>
      <c r="D198" s="51" t="s">
        <v>110</v>
      </c>
      <c r="E198" s="112">
        <v>0</v>
      </c>
      <c r="F198" s="112">
        <v>0</v>
      </c>
      <c r="G198" s="112">
        <v>0</v>
      </c>
      <c r="H198" s="112">
        <v>0</v>
      </c>
      <c r="I198" s="112">
        <v>28.29</v>
      </c>
    </row>
    <row r="199" spans="1:9" x14ac:dyDescent="0.25">
      <c r="A199" s="175">
        <v>313</v>
      </c>
      <c r="B199" s="176"/>
      <c r="C199" s="177"/>
      <c r="D199" s="50" t="s">
        <v>111</v>
      </c>
      <c r="E199" s="112">
        <v>0</v>
      </c>
      <c r="F199" s="112">
        <v>0</v>
      </c>
      <c r="G199" s="112">
        <v>0</v>
      </c>
      <c r="H199" s="112">
        <v>0</v>
      </c>
      <c r="I199" s="58">
        <v>99.16</v>
      </c>
    </row>
    <row r="200" spans="1:9" x14ac:dyDescent="0.25">
      <c r="A200" s="175">
        <v>3132</v>
      </c>
      <c r="B200" s="176"/>
      <c r="C200" s="177"/>
      <c r="D200" s="51" t="s">
        <v>112</v>
      </c>
      <c r="E200" s="112">
        <v>0</v>
      </c>
      <c r="F200" s="112">
        <v>0</v>
      </c>
      <c r="G200" s="112">
        <v>0</v>
      </c>
      <c r="H200" s="112">
        <v>0</v>
      </c>
      <c r="I200" s="112">
        <v>99.16</v>
      </c>
    </row>
    <row r="201" spans="1:9" x14ac:dyDescent="0.25">
      <c r="A201" s="178">
        <v>32</v>
      </c>
      <c r="B201" s="179"/>
      <c r="C201" s="180"/>
      <c r="D201" s="50" t="s">
        <v>37</v>
      </c>
      <c r="E201" s="112">
        <v>0</v>
      </c>
      <c r="F201" s="112">
        <v>0</v>
      </c>
      <c r="G201" s="112">
        <v>0</v>
      </c>
      <c r="H201" s="112">
        <v>0</v>
      </c>
      <c r="I201" s="58">
        <v>38.18</v>
      </c>
    </row>
    <row r="202" spans="1:9" x14ac:dyDescent="0.25">
      <c r="A202" s="178">
        <v>321</v>
      </c>
      <c r="B202" s="179"/>
      <c r="C202" s="180"/>
      <c r="D202" s="52" t="s">
        <v>64</v>
      </c>
      <c r="E202" s="112">
        <v>0</v>
      </c>
      <c r="F202" s="112">
        <v>0</v>
      </c>
      <c r="G202" s="112">
        <v>0</v>
      </c>
      <c r="H202" s="112">
        <v>0</v>
      </c>
      <c r="I202" s="58">
        <v>38.18</v>
      </c>
    </row>
    <row r="203" spans="1:9" x14ac:dyDescent="0.25">
      <c r="A203" s="175">
        <v>3211</v>
      </c>
      <c r="B203" s="176"/>
      <c r="C203" s="177"/>
      <c r="D203" s="52" t="s">
        <v>65</v>
      </c>
      <c r="E203" s="112">
        <v>0</v>
      </c>
      <c r="F203" s="112">
        <v>0</v>
      </c>
      <c r="G203" s="112">
        <v>0</v>
      </c>
      <c r="H203" s="112">
        <v>0</v>
      </c>
      <c r="I203" s="112">
        <v>0</v>
      </c>
    </row>
    <row r="204" spans="1:9" ht="26.25" x14ac:dyDescent="0.25">
      <c r="A204" s="175">
        <v>3212</v>
      </c>
      <c r="B204" s="176"/>
      <c r="C204" s="177"/>
      <c r="D204" s="52" t="s">
        <v>113</v>
      </c>
      <c r="E204" s="70">
        <v>0</v>
      </c>
      <c r="F204" s="112">
        <v>0</v>
      </c>
      <c r="G204" s="112">
        <v>0</v>
      </c>
      <c r="H204" s="112">
        <v>0</v>
      </c>
      <c r="I204" s="112">
        <v>38.18</v>
      </c>
    </row>
    <row r="205" spans="1:9" ht="25.5" x14ac:dyDescent="0.25">
      <c r="A205" s="181" t="s">
        <v>99</v>
      </c>
      <c r="B205" s="182"/>
      <c r="C205" s="183"/>
      <c r="D205" s="77" t="s">
        <v>100</v>
      </c>
      <c r="E205" s="112">
        <v>0</v>
      </c>
      <c r="F205" s="112">
        <v>0</v>
      </c>
      <c r="G205" s="112">
        <v>0</v>
      </c>
      <c r="H205" s="112">
        <v>0</v>
      </c>
      <c r="I205" s="58">
        <v>4344.09</v>
      </c>
    </row>
    <row r="206" spans="1:9" x14ac:dyDescent="0.25">
      <c r="A206" s="178">
        <v>3</v>
      </c>
      <c r="B206" s="179"/>
      <c r="C206" s="180"/>
      <c r="D206" s="50" t="s">
        <v>23</v>
      </c>
      <c r="E206" s="112">
        <v>0</v>
      </c>
      <c r="F206" s="112">
        <v>0</v>
      </c>
      <c r="G206" s="112">
        <v>0</v>
      </c>
      <c r="H206" s="112">
        <v>0</v>
      </c>
      <c r="I206" s="58">
        <v>4344.09</v>
      </c>
    </row>
    <row r="207" spans="1:9" x14ac:dyDescent="0.25">
      <c r="A207" s="178">
        <v>31</v>
      </c>
      <c r="B207" s="179"/>
      <c r="C207" s="180"/>
      <c r="D207" s="50" t="s">
        <v>24</v>
      </c>
      <c r="E207" s="112">
        <v>0</v>
      </c>
      <c r="F207" s="112">
        <v>0</v>
      </c>
      <c r="G207" s="112">
        <v>0</v>
      </c>
      <c r="H207" s="112">
        <v>0</v>
      </c>
      <c r="I207" s="58">
        <v>4127.75</v>
      </c>
    </row>
    <row r="208" spans="1:9" x14ac:dyDescent="0.25">
      <c r="A208" s="178">
        <v>311</v>
      </c>
      <c r="B208" s="179"/>
      <c r="C208" s="180"/>
      <c r="D208" s="50" t="s">
        <v>108</v>
      </c>
      <c r="E208" s="112">
        <v>0</v>
      </c>
      <c r="F208" s="112">
        <v>0</v>
      </c>
      <c r="G208" s="112">
        <v>0</v>
      </c>
      <c r="H208" s="112">
        <v>0</v>
      </c>
      <c r="I208" s="58">
        <v>3405.54</v>
      </c>
    </row>
    <row r="209" spans="1:9" x14ac:dyDescent="0.25">
      <c r="A209" s="175">
        <v>3111</v>
      </c>
      <c r="B209" s="176"/>
      <c r="C209" s="177"/>
      <c r="D209" s="51" t="s">
        <v>109</v>
      </c>
      <c r="E209" s="112">
        <v>0</v>
      </c>
      <c r="F209" s="112">
        <v>0</v>
      </c>
      <c r="G209" s="112">
        <v>0</v>
      </c>
      <c r="H209" s="112">
        <v>0</v>
      </c>
      <c r="I209" s="112">
        <v>3405.54</v>
      </c>
    </row>
    <row r="210" spans="1:9" x14ac:dyDescent="0.25">
      <c r="A210" s="178">
        <v>312</v>
      </c>
      <c r="B210" s="179"/>
      <c r="C210" s="180"/>
      <c r="D210" s="50" t="s">
        <v>110</v>
      </c>
      <c r="E210" s="112">
        <v>0</v>
      </c>
      <c r="F210" s="112">
        <v>0</v>
      </c>
      <c r="G210" s="112">
        <v>0</v>
      </c>
      <c r="H210" s="112">
        <v>0</v>
      </c>
      <c r="I210" s="58">
        <v>160.30000000000001</v>
      </c>
    </row>
    <row r="211" spans="1:9" x14ac:dyDescent="0.25">
      <c r="A211" s="175">
        <v>3121</v>
      </c>
      <c r="B211" s="176"/>
      <c r="C211" s="177"/>
      <c r="D211" s="51" t="s">
        <v>110</v>
      </c>
      <c r="E211" s="112">
        <v>0</v>
      </c>
      <c r="F211" s="112">
        <v>0</v>
      </c>
      <c r="G211" s="112">
        <v>0</v>
      </c>
      <c r="H211" s="112">
        <v>0</v>
      </c>
      <c r="I211" s="112">
        <v>160.30000000000001</v>
      </c>
    </row>
    <row r="212" spans="1:9" x14ac:dyDescent="0.25">
      <c r="A212" s="175">
        <v>313</v>
      </c>
      <c r="B212" s="176"/>
      <c r="C212" s="177"/>
      <c r="D212" s="50" t="s">
        <v>111</v>
      </c>
      <c r="E212" s="112">
        <v>0</v>
      </c>
      <c r="F212" s="112">
        <v>0</v>
      </c>
      <c r="G212" s="112">
        <v>0</v>
      </c>
      <c r="H212" s="112">
        <v>0</v>
      </c>
      <c r="I212" s="58">
        <v>561.91</v>
      </c>
    </row>
    <row r="213" spans="1:9" x14ac:dyDescent="0.25">
      <c r="A213" s="175">
        <v>3132</v>
      </c>
      <c r="B213" s="176"/>
      <c r="C213" s="177"/>
      <c r="D213" s="51" t="s">
        <v>112</v>
      </c>
      <c r="E213" s="112">
        <v>0</v>
      </c>
      <c r="F213" s="112">
        <v>0</v>
      </c>
      <c r="G213" s="112">
        <v>0</v>
      </c>
      <c r="H213" s="112">
        <v>0</v>
      </c>
      <c r="I213" s="112">
        <v>561.91</v>
      </c>
    </row>
    <row r="214" spans="1:9" x14ac:dyDescent="0.25">
      <c r="A214" s="178">
        <v>32</v>
      </c>
      <c r="B214" s="179"/>
      <c r="C214" s="180"/>
      <c r="D214" s="50" t="s">
        <v>37</v>
      </c>
      <c r="E214" s="112">
        <v>0</v>
      </c>
      <c r="F214" s="112">
        <v>0</v>
      </c>
      <c r="G214" s="112">
        <v>0</v>
      </c>
      <c r="H214" s="112">
        <v>0</v>
      </c>
      <c r="I214" s="58">
        <v>216.34</v>
      </c>
    </row>
    <row r="215" spans="1:9" x14ac:dyDescent="0.25">
      <c r="A215" s="178">
        <v>321</v>
      </c>
      <c r="B215" s="179"/>
      <c r="C215" s="180"/>
      <c r="D215" s="52" t="s">
        <v>64</v>
      </c>
      <c r="E215" s="112">
        <v>0</v>
      </c>
      <c r="F215" s="112">
        <v>0</v>
      </c>
      <c r="G215" s="112">
        <v>0</v>
      </c>
      <c r="H215" s="112">
        <v>0</v>
      </c>
      <c r="I215" s="58">
        <v>216.34</v>
      </c>
    </row>
    <row r="216" spans="1:9" x14ac:dyDescent="0.25">
      <c r="A216" s="175">
        <v>3211</v>
      </c>
      <c r="B216" s="176"/>
      <c r="C216" s="177"/>
      <c r="D216" s="52" t="s">
        <v>65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</row>
    <row r="217" spans="1:9" ht="26.25" x14ac:dyDescent="0.25">
      <c r="A217" s="175">
        <v>3212</v>
      </c>
      <c r="B217" s="176"/>
      <c r="C217" s="177"/>
      <c r="D217" s="52" t="s">
        <v>113</v>
      </c>
      <c r="E217" s="70">
        <v>0</v>
      </c>
      <c r="F217" s="70">
        <v>0</v>
      </c>
      <c r="G217" s="70">
        <v>0</v>
      </c>
      <c r="H217" s="112">
        <v>0</v>
      </c>
      <c r="I217" s="112">
        <v>216.34</v>
      </c>
    </row>
    <row r="218" spans="1:9" ht="25.5" customHeight="1" x14ac:dyDescent="0.25">
      <c r="A218" s="178" t="s">
        <v>121</v>
      </c>
      <c r="B218" s="179"/>
      <c r="C218" s="180"/>
      <c r="D218" s="44" t="s">
        <v>117</v>
      </c>
      <c r="E218" s="71">
        <v>8668.7099999999991</v>
      </c>
      <c r="F218" s="112">
        <v>0</v>
      </c>
      <c r="G218" s="112">
        <v>0</v>
      </c>
      <c r="H218" s="112">
        <v>0</v>
      </c>
      <c r="I218" s="115">
        <v>0</v>
      </c>
    </row>
    <row r="219" spans="1:9" ht="25.5" x14ac:dyDescent="0.25">
      <c r="A219" s="178" t="s">
        <v>61</v>
      </c>
      <c r="B219" s="179"/>
      <c r="C219" s="180"/>
      <c r="D219" s="44" t="s">
        <v>115</v>
      </c>
      <c r="E219" s="71">
        <v>8668.7099999999991</v>
      </c>
      <c r="F219" s="112">
        <v>0</v>
      </c>
      <c r="G219" s="112">
        <v>0</v>
      </c>
      <c r="H219" s="112">
        <v>0</v>
      </c>
      <c r="I219" s="115">
        <v>0</v>
      </c>
    </row>
    <row r="220" spans="1:9" x14ac:dyDescent="0.25">
      <c r="A220" s="181" t="s">
        <v>103</v>
      </c>
      <c r="B220" s="182"/>
      <c r="C220" s="183"/>
      <c r="D220" s="77" t="s">
        <v>20</v>
      </c>
      <c r="E220" s="71">
        <v>8668.7099999999991</v>
      </c>
      <c r="F220" s="112">
        <v>0</v>
      </c>
      <c r="G220" s="112">
        <v>0</v>
      </c>
      <c r="H220" s="112">
        <v>0</v>
      </c>
      <c r="I220" s="115">
        <v>0</v>
      </c>
    </row>
    <row r="221" spans="1:9" x14ac:dyDescent="0.25">
      <c r="A221" s="64"/>
      <c r="B221" s="48">
        <v>3</v>
      </c>
      <c r="C221" s="66"/>
      <c r="D221" s="44" t="s">
        <v>23</v>
      </c>
      <c r="E221" s="71">
        <v>8668.7099999999991</v>
      </c>
      <c r="F221" s="112">
        <v>0</v>
      </c>
      <c r="G221" s="112">
        <v>0</v>
      </c>
      <c r="H221" s="112">
        <v>0</v>
      </c>
      <c r="I221" s="115">
        <v>0</v>
      </c>
    </row>
    <row r="222" spans="1:9" x14ac:dyDescent="0.25">
      <c r="A222" s="64"/>
      <c r="B222" s="48">
        <v>32</v>
      </c>
      <c r="C222" s="66"/>
      <c r="D222" s="44" t="s">
        <v>37</v>
      </c>
      <c r="E222" s="71">
        <v>8668.7099999999991</v>
      </c>
      <c r="F222" s="112">
        <v>0</v>
      </c>
      <c r="G222" s="112">
        <v>0</v>
      </c>
      <c r="H222" s="112">
        <v>0</v>
      </c>
      <c r="I222" s="115">
        <v>0</v>
      </c>
    </row>
    <row r="223" spans="1:9" x14ac:dyDescent="0.25">
      <c r="A223" s="64"/>
      <c r="B223" s="48">
        <v>323</v>
      </c>
      <c r="C223" s="66"/>
      <c r="D223" s="44" t="s">
        <v>72</v>
      </c>
      <c r="E223" s="71">
        <v>8668.7099999999991</v>
      </c>
      <c r="F223" s="112">
        <v>0</v>
      </c>
      <c r="G223" s="112">
        <v>0</v>
      </c>
      <c r="H223" s="112">
        <v>0</v>
      </c>
      <c r="I223" s="115">
        <v>0</v>
      </c>
    </row>
    <row r="224" spans="1:9" ht="25.5" x14ac:dyDescent="0.25">
      <c r="A224" s="64"/>
      <c r="B224" s="49">
        <v>3232</v>
      </c>
      <c r="C224" s="66"/>
      <c r="D224" s="45" t="s">
        <v>89</v>
      </c>
      <c r="E224" s="70">
        <v>8668.7099999999991</v>
      </c>
      <c r="F224" s="112">
        <v>0</v>
      </c>
      <c r="G224" s="112">
        <v>0</v>
      </c>
      <c r="H224" s="112">
        <v>0</v>
      </c>
      <c r="I224" s="115">
        <v>0</v>
      </c>
    </row>
    <row r="225" spans="1:9" ht="25.5" x14ac:dyDescent="0.25">
      <c r="A225" s="178" t="s">
        <v>59</v>
      </c>
      <c r="B225" s="179"/>
      <c r="C225" s="180"/>
      <c r="D225" s="44" t="s">
        <v>122</v>
      </c>
      <c r="E225" s="71">
        <v>4143.1499999999996</v>
      </c>
      <c r="F225" s="112">
        <v>0</v>
      </c>
      <c r="G225" s="109">
        <v>0</v>
      </c>
      <c r="H225" s="109">
        <v>0</v>
      </c>
      <c r="I225" s="109">
        <v>0</v>
      </c>
    </row>
    <row r="226" spans="1:9" ht="25.5" x14ac:dyDescent="0.25">
      <c r="A226" s="178" t="s">
        <v>123</v>
      </c>
      <c r="B226" s="179"/>
      <c r="C226" s="180"/>
      <c r="D226" s="44" t="s">
        <v>124</v>
      </c>
      <c r="E226" s="71">
        <v>4143.1499999999996</v>
      </c>
      <c r="F226" s="112">
        <v>0</v>
      </c>
      <c r="G226" s="109">
        <v>0</v>
      </c>
      <c r="H226" s="109">
        <v>0</v>
      </c>
      <c r="I226" s="109">
        <v>0</v>
      </c>
    </row>
    <row r="227" spans="1:9" x14ac:dyDescent="0.25">
      <c r="A227" s="181" t="s">
        <v>125</v>
      </c>
      <c r="B227" s="182"/>
      <c r="C227" s="183"/>
      <c r="D227" s="77" t="s">
        <v>126</v>
      </c>
      <c r="E227" s="71">
        <v>4143.1499999999996</v>
      </c>
      <c r="F227" s="112">
        <v>0</v>
      </c>
      <c r="G227" s="109">
        <v>0</v>
      </c>
      <c r="H227" s="109">
        <v>0</v>
      </c>
      <c r="I227" s="109">
        <v>0</v>
      </c>
    </row>
    <row r="228" spans="1:9" x14ac:dyDescent="0.25">
      <c r="A228" s="67"/>
      <c r="B228" s="68">
        <v>3</v>
      </c>
      <c r="C228" s="69"/>
      <c r="D228" s="50" t="s">
        <v>23</v>
      </c>
      <c r="E228" s="71">
        <v>4143.1499999999996</v>
      </c>
      <c r="F228" s="112">
        <v>0</v>
      </c>
      <c r="G228" s="109">
        <v>0</v>
      </c>
      <c r="H228" s="109">
        <v>0</v>
      </c>
      <c r="I228" s="109">
        <v>0</v>
      </c>
    </row>
    <row r="229" spans="1:9" ht="25.5" x14ac:dyDescent="0.25">
      <c r="A229" s="67"/>
      <c r="B229" s="68">
        <v>37</v>
      </c>
      <c r="C229" s="69"/>
      <c r="D229" s="44" t="s">
        <v>128</v>
      </c>
      <c r="E229" s="71">
        <v>4143.1499999999996</v>
      </c>
      <c r="F229" s="112">
        <v>0</v>
      </c>
      <c r="G229" s="109">
        <v>0</v>
      </c>
      <c r="H229" s="109">
        <v>0</v>
      </c>
      <c r="I229" s="109">
        <v>0</v>
      </c>
    </row>
    <row r="230" spans="1:9" ht="25.5" x14ac:dyDescent="0.25">
      <c r="A230" s="178">
        <v>372</v>
      </c>
      <c r="B230" s="179"/>
      <c r="C230" s="180"/>
      <c r="D230" s="44" t="s">
        <v>129</v>
      </c>
      <c r="E230" s="71">
        <v>4143.1499999999996</v>
      </c>
      <c r="F230" s="112">
        <v>0</v>
      </c>
      <c r="G230" s="109">
        <v>0</v>
      </c>
      <c r="H230" s="109">
        <v>0</v>
      </c>
      <c r="I230" s="109">
        <v>0</v>
      </c>
    </row>
    <row r="231" spans="1:9" ht="25.5" x14ac:dyDescent="0.25">
      <c r="A231" s="64"/>
      <c r="B231" s="65">
        <v>3722</v>
      </c>
      <c r="C231" s="66"/>
      <c r="D231" s="45" t="s">
        <v>127</v>
      </c>
      <c r="E231" s="70">
        <v>4143.1499999999996</v>
      </c>
      <c r="F231" s="112">
        <v>0</v>
      </c>
      <c r="G231" s="109">
        <v>0</v>
      </c>
      <c r="H231" s="109">
        <v>0</v>
      </c>
      <c r="I231" s="109">
        <v>0</v>
      </c>
    </row>
    <row r="232" spans="1:9" ht="25.5" x14ac:dyDescent="0.25">
      <c r="A232" s="178" t="s">
        <v>116</v>
      </c>
      <c r="B232" s="179"/>
      <c r="C232" s="180"/>
      <c r="D232" s="44" t="s">
        <v>118</v>
      </c>
      <c r="E232" s="71">
        <v>1157835.94</v>
      </c>
      <c r="F232" s="58">
        <v>1136071.54</v>
      </c>
      <c r="G232" s="58">
        <v>1195122.8799999999</v>
      </c>
      <c r="H232" s="58">
        <v>1195122.8799999999</v>
      </c>
      <c r="I232" s="58">
        <v>1195122.8799999999</v>
      </c>
    </row>
    <row r="233" spans="1:9" x14ac:dyDescent="0.25">
      <c r="A233" s="178" t="s">
        <v>61</v>
      </c>
      <c r="B233" s="179"/>
      <c r="C233" s="180"/>
      <c r="D233" s="44" t="s">
        <v>23</v>
      </c>
      <c r="E233" s="71">
        <v>34105.230000000003</v>
      </c>
      <c r="F233" s="58">
        <v>31720.75</v>
      </c>
      <c r="G233" s="58">
        <v>9533.68</v>
      </c>
      <c r="H233" s="58">
        <v>9533.68</v>
      </c>
      <c r="I233" s="58">
        <v>9533.68</v>
      </c>
    </row>
    <row r="234" spans="1:9" x14ac:dyDescent="0.25">
      <c r="A234" s="181" t="s">
        <v>130</v>
      </c>
      <c r="B234" s="182"/>
      <c r="C234" s="183"/>
      <c r="D234" s="77" t="s">
        <v>41</v>
      </c>
      <c r="E234" s="70">
        <v>0</v>
      </c>
      <c r="F234" s="58">
        <v>530.89</v>
      </c>
      <c r="G234" s="58">
        <v>929.06</v>
      </c>
      <c r="H234" s="58">
        <v>929.06</v>
      </c>
      <c r="I234" s="58">
        <v>929.06</v>
      </c>
    </row>
    <row r="235" spans="1:9" x14ac:dyDescent="0.25">
      <c r="A235" s="178">
        <v>3</v>
      </c>
      <c r="B235" s="179"/>
      <c r="C235" s="180"/>
      <c r="D235" s="44" t="s">
        <v>23</v>
      </c>
      <c r="E235" s="70">
        <v>0</v>
      </c>
      <c r="F235" s="58">
        <v>530.89</v>
      </c>
      <c r="G235" s="58">
        <v>929.06</v>
      </c>
      <c r="H235" s="58">
        <v>929.06</v>
      </c>
      <c r="I235" s="58">
        <v>929.06</v>
      </c>
    </row>
    <row r="236" spans="1:9" x14ac:dyDescent="0.25">
      <c r="A236" s="178">
        <v>32</v>
      </c>
      <c r="B236" s="179"/>
      <c r="C236" s="180"/>
      <c r="D236" s="44" t="s">
        <v>37</v>
      </c>
      <c r="E236" s="70">
        <v>0</v>
      </c>
      <c r="F236" s="58">
        <v>530.89</v>
      </c>
      <c r="G236" s="58">
        <v>929.06</v>
      </c>
      <c r="H236" s="58">
        <v>929.06</v>
      </c>
      <c r="I236" s="58">
        <v>929.06</v>
      </c>
    </row>
    <row r="237" spans="1:9" x14ac:dyDescent="0.25">
      <c r="A237" s="178">
        <v>321</v>
      </c>
      <c r="B237" s="179"/>
      <c r="C237" s="180"/>
      <c r="D237" s="44" t="s">
        <v>64</v>
      </c>
      <c r="E237" s="70">
        <v>0</v>
      </c>
      <c r="F237" s="58">
        <v>238.9</v>
      </c>
      <c r="G237" s="58">
        <v>537.53</v>
      </c>
      <c r="H237" s="58">
        <v>537.53</v>
      </c>
      <c r="I237" s="58">
        <v>537.53</v>
      </c>
    </row>
    <row r="238" spans="1:9" x14ac:dyDescent="0.25">
      <c r="A238" s="175">
        <v>3213</v>
      </c>
      <c r="B238" s="176"/>
      <c r="C238" s="177"/>
      <c r="D238" s="45" t="s">
        <v>66</v>
      </c>
      <c r="E238" s="70">
        <v>0</v>
      </c>
      <c r="F238" s="112">
        <v>238.9</v>
      </c>
      <c r="G238" s="112">
        <v>537.53</v>
      </c>
      <c r="H238" s="112">
        <v>537.53</v>
      </c>
      <c r="I238" s="112">
        <v>537.53</v>
      </c>
    </row>
    <row r="239" spans="1:9" x14ac:dyDescent="0.25">
      <c r="A239" s="178">
        <v>322</v>
      </c>
      <c r="B239" s="179"/>
      <c r="C239" s="180"/>
      <c r="D239" s="44" t="s">
        <v>67</v>
      </c>
      <c r="E239" s="70">
        <v>0</v>
      </c>
      <c r="F239" s="58">
        <v>291.99</v>
      </c>
      <c r="G239" s="58">
        <v>345.08</v>
      </c>
      <c r="H239" s="58">
        <v>345.08</v>
      </c>
      <c r="I239" s="58">
        <v>345.08</v>
      </c>
    </row>
    <row r="240" spans="1:9" x14ac:dyDescent="0.25">
      <c r="A240" s="175">
        <v>3223</v>
      </c>
      <c r="B240" s="176"/>
      <c r="C240" s="177"/>
      <c r="D240" s="45" t="s">
        <v>69</v>
      </c>
      <c r="E240" s="70">
        <v>0</v>
      </c>
      <c r="F240" s="112">
        <v>159.27000000000001</v>
      </c>
      <c r="G240" s="112">
        <v>345.08</v>
      </c>
      <c r="H240" s="112">
        <v>345.08</v>
      </c>
      <c r="I240" s="112">
        <v>345.08</v>
      </c>
    </row>
    <row r="241" spans="1:9" x14ac:dyDescent="0.25">
      <c r="A241" s="175">
        <v>3225</v>
      </c>
      <c r="B241" s="176"/>
      <c r="C241" s="177"/>
      <c r="D241" s="45" t="s">
        <v>70</v>
      </c>
      <c r="E241" s="70">
        <v>0</v>
      </c>
      <c r="F241" s="112">
        <v>132.72</v>
      </c>
      <c r="G241" s="112">
        <v>0</v>
      </c>
      <c r="H241" s="112">
        <v>0</v>
      </c>
      <c r="I241" s="112">
        <v>0</v>
      </c>
    </row>
    <row r="242" spans="1:9" ht="25.5" x14ac:dyDescent="0.25">
      <c r="A242" s="78"/>
      <c r="B242" s="81">
        <v>329</v>
      </c>
      <c r="C242" s="80"/>
      <c r="D242" s="44" t="s">
        <v>95</v>
      </c>
      <c r="E242" s="70">
        <v>0</v>
      </c>
      <c r="F242" s="112">
        <v>0</v>
      </c>
      <c r="G242" s="58">
        <v>46.45</v>
      </c>
      <c r="H242" s="58">
        <v>46.45</v>
      </c>
      <c r="I242" s="58">
        <v>46.45</v>
      </c>
    </row>
    <row r="243" spans="1:9" ht="25.5" x14ac:dyDescent="0.25">
      <c r="A243" s="78"/>
      <c r="B243" s="79">
        <v>3299</v>
      </c>
      <c r="C243" s="80"/>
      <c r="D243" s="45" t="s">
        <v>95</v>
      </c>
      <c r="E243" s="70">
        <v>0</v>
      </c>
      <c r="F243" s="112">
        <v>0</v>
      </c>
      <c r="G243" s="112">
        <v>46.45</v>
      </c>
      <c r="H243" s="112">
        <v>46.45</v>
      </c>
      <c r="I243" s="112">
        <v>46.45</v>
      </c>
    </row>
    <row r="244" spans="1:9" ht="25.5" x14ac:dyDescent="0.25">
      <c r="A244" s="181" t="s">
        <v>131</v>
      </c>
      <c r="B244" s="182"/>
      <c r="C244" s="183"/>
      <c r="D244" s="77" t="s">
        <v>132</v>
      </c>
      <c r="E244" s="71">
        <v>0</v>
      </c>
      <c r="F244" s="58">
        <v>1327.22</v>
      </c>
      <c r="G244" s="112">
        <v>0</v>
      </c>
      <c r="H244" s="112">
        <v>0</v>
      </c>
      <c r="I244" s="112">
        <v>0</v>
      </c>
    </row>
    <row r="245" spans="1:9" x14ac:dyDescent="0.25">
      <c r="A245" s="178">
        <v>3</v>
      </c>
      <c r="B245" s="179"/>
      <c r="C245" s="180"/>
      <c r="D245" s="44" t="s">
        <v>23</v>
      </c>
      <c r="E245" s="71">
        <v>0</v>
      </c>
      <c r="F245" s="58">
        <v>1327.22</v>
      </c>
      <c r="G245" s="112">
        <v>0</v>
      </c>
      <c r="H245" s="112">
        <v>0</v>
      </c>
      <c r="I245" s="112">
        <v>0</v>
      </c>
    </row>
    <row r="246" spans="1:9" x14ac:dyDescent="0.25">
      <c r="A246" s="178">
        <v>32</v>
      </c>
      <c r="B246" s="179"/>
      <c r="C246" s="180"/>
      <c r="D246" s="44" t="s">
        <v>37</v>
      </c>
      <c r="E246" s="71">
        <v>0</v>
      </c>
      <c r="F246" s="58">
        <v>1327.22</v>
      </c>
      <c r="G246" s="112">
        <v>0</v>
      </c>
      <c r="H246" s="112">
        <v>0</v>
      </c>
      <c r="I246" s="112">
        <v>0</v>
      </c>
    </row>
    <row r="247" spans="1:9" x14ac:dyDescent="0.25">
      <c r="A247" s="178">
        <v>322</v>
      </c>
      <c r="B247" s="179"/>
      <c r="C247" s="180"/>
      <c r="D247" s="44" t="s">
        <v>67</v>
      </c>
      <c r="E247" s="71">
        <v>0</v>
      </c>
      <c r="F247" s="58">
        <v>663.61</v>
      </c>
      <c r="G247" s="112">
        <v>0</v>
      </c>
      <c r="H247" s="112">
        <v>0</v>
      </c>
      <c r="I247" s="112">
        <v>0</v>
      </c>
    </row>
    <row r="248" spans="1:9" x14ac:dyDescent="0.25">
      <c r="A248" s="175">
        <v>3222</v>
      </c>
      <c r="B248" s="176"/>
      <c r="C248" s="177"/>
      <c r="D248" s="45" t="s">
        <v>133</v>
      </c>
      <c r="E248" s="70">
        <v>0</v>
      </c>
      <c r="F248" s="112">
        <v>663.61</v>
      </c>
      <c r="G248" s="112">
        <v>0</v>
      </c>
      <c r="H248" s="112">
        <v>0</v>
      </c>
      <c r="I248" s="112">
        <v>0</v>
      </c>
    </row>
    <row r="249" spans="1:9" ht="25.5" x14ac:dyDescent="0.25">
      <c r="A249" s="178">
        <v>329</v>
      </c>
      <c r="B249" s="179"/>
      <c r="C249" s="180"/>
      <c r="D249" s="44" t="s">
        <v>95</v>
      </c>
      <c r="E249" s="71">
        <v>0</v>
      </c>
      <c r="F249" s="58">
        <v>663.61</v>
      </c>
      <c r="G249" s="112">
        <v>0</v>
      </c>
      <c r="H249" s="112">
        <v>0</v>
      </c>
      <c r="I249" s="112">
        <v>0</v>
      </c>
    </row>
    <row r="250" spans="1:9" ht="25.5" x14ac:dyDescent="0.25">
      <c r="A250" s="175">
        <v>3299</v>
      </c>
      <c r="B250" s="176"/>
      <c r="C250" s="177"/>
      <c r="D250" s="45" t="s">
        <v>95</v>
      </c>
      <c r="E250" s="70">
        <v>0</v>
      </c>
      <c r="F250" s="112">
        <v>663.61</v>
      </c>
      <c r="G250" s="112">
        <v>0</v>
      </c>
      <c r="H250" s="112">
        <v>0</v>
      </c>
      <c r="I250" s="112">
        <v>0</v>
      </c>
    </row>
    <row r="251" spans="1:9" x14ac:dyDescent="0.25">
      <c r="A251" s="181" t="s">
        <v>134</v>
      </c>
      <c r="B251" s="182"/>
      <c r="C251" s="183"/>
      <c r="D251" s="77" t="s">
        <v>135</v>
      </c>
      <c r="E251" s="71">
        <v>7381.29</v>
      </c>
      <c r="F251" s="58">
        <v>2654.46</v>
      </c>
      <c r="G251" s="58">
        <v>6370.69</v>
      </c>
      <c r="H251" s="58">
        <v>6370.69</v>
      </c>
      <c r="I251" s="58">
        <v>6370.69</v>
      </c>
    </row>
    <row r="252" spans="1:9" x14ac:dyDescent="0.25">
      <c r="A252" s="178">
        <v>3</v>
      </c>
      <c r="B252" s="179"/>
      <c r="C252" s="180"/>
      <c r="D252" s="44" t="s">
        <v>23</v>
      </c>
      <c r="E252" s="71">
        <v>7381.29</v>
      </c>
      <c r="F252" s="58">
        <v>2654.46</v>
      </c>
      <c r="G252" s="58">
        <v>6370.69</v>
      </c>
      <c r="H252" s="58">
        <v>6370.69</v>
      </c>
      <c r="I252" s="58">
        <v>6370.69</v>
      </c>
    </row>
    <row r="253" spans="1:9" x14ac:dyDescent="0.25">
      <c r="A253" s="178">
        <v>32</v>
      </c>
      <c r="B253" s="179"/>
      <c r="C253" s="180"/>
      <c r="D253" s="44" t="s">
        <v>37</v>
      </c>
      <c r="E253" s="71">
        <v>7381.29</v>
      </c>
      <c r="F253" s="58">
        <v>2654.46</v>
      </c>
      <c r="G253" s="58">
        <v>6370.69</v>
      </c>
      <c r="H253" s="58">
        <v>6370.69</v>
      </c>
      <c r="I253" s="58">
        <v>6370.69</v>
      </c>
    </row>
    <row r="254" spans="1:9" x14ac:dyDescent="0.25">
      <c r="A254" s="178">
        <v>323</v>
      </c>
      <c r="B254" s="179"/>
      <c r="C254" s="180"/>
      <c r="D254" s="44" t="s">
        <v>72</v>
      </c>
      <c r="E254" s="71">
        <v>7381.29</v>
      </c>
      <c r="F254" s="58">
        <v>2654.46</v>
      </c>
      <c r="G254" s="58">
        <v>3981.68</v>
      </c>
      <c r="H254" s="58">
        <v>3981.68</v>
      </c>
      <c r="I254" s="58">
        <v>3981.68</v>
      </c>
    </row>
    <row r="255" spans="1:9" x14ac:dyDescent="0.25">
      <c r="A255" s="175">
        <v>3231</v>
      </c>
      <c r="B255" s="176"/>
      <c r="C255" s="177"/>
      <c r="D255" s="45" t="s">
        <v>136</v>
      </c>
      <c r="E255" s="70">
        <v>4273.01</v>
      </c>
      <c r="F255" s="112">
        <v>1327.23</v>
      </c>
      <c r="G255" s="112">
        <v>3318.07</v>
      </c>
      <c r="H255" s="112">
        <v>3318.07</v>
      </c>
      <c r="I255" s="112">
        <v>3318.07</v>
      </c>
    </row>
    <row r="256" spans="1:9" ht="25.5" x14ac:dyDescent="0.25">
      <c r="A256" s="175">
        <v>3232</v>
      </c>
      <c r="B256" s="176"/>
      <c r="C256" s="177"/>
      <c r="D256" s="45" t="s">
        <v>89</v>
      </c>
      <c r="E256" s="70">
        <v>3108.28</v>
      </c>
      <c r="F256" s="112">
        <v>1327.23</v>
      </c>
      <c r="G256" s="112">
        <v>663.61</v>
      </c>
      <c r="H256" s="112">
        <v>663.61</v>
      </c>
      <c r="I256" s="112">
        <v>663.61</v>
      </c>
    </row>
    <row r="257" spans="1:9" ht="25.5" x14ac:dyDescent="0.25">
      <c r="A257" s="78"/>
      <c r="B257" s="81">
        <v>329</v>
      </c>
      <c r="C257" s="80"/>
      <c r="D257" s="44" t="s">
        <v>95</v>
      </c>
      <c r="E257" s="70">
        <v>0</v>
      </c>
      <c r="F257" s="112">
        <v>0</v>
      </c>
      <c r="G257" s="58">
        <v>2389.0100000000002</v>
      </c>
      <c r="H257" s="58">
        <v>2389.0100000000002</v>
      </c>
      <c r="I257" s="58">
        <v>2389.0100000000002</v>
      </c>
    </row>
    <row r="258" spans="1:9" ht="25.5" x14ac:dyDescent="0.25">
      <c r="A258" s="175">
        <v>3299</v>
      </c>
      <c r="B258" s="176"/>
      <c r="C258" s="177"/>
      <c r="D258" s="45" t="s">
        <v>95</v>
      </c>
      <c r="E258" s="70">
        <v>0</v>
      </c>
      <c r="F258" s="112">
        <v>0</v>
      </c>
      <c r="G258" s="112">
        <v>2389.0100000000002</v>
      </c>
      <c r="H258" s="112">
        <v>2389.0100000000002</v>
      </c>
      <c r="I258" s="112">
        <v>2389.0100000000002</v>
      </c>
    </row>
    <row r="259" spans="1:9" x14ac:dyDescent="0.25">
      <c r="A259" s="181" t="s">
        <v>137</v>
      </c>
      <c r="B259" s="182"/>
      <c r="C259" s="183"/>
      <c r="D259" s="77" t="s">
        <v>138</v>
      </c>
      <c r="E259" s="71">
        <v>26723.94</v>
      </c>
      <c r="F259" s="58">
        <v>27208.18</v>
      </c>
      <c r="G259" s="58">
        <v>2233.9299999999998</v>
      </c>
      <c r="H259" s="58">
        <v>2233.9299999999998</v>
      </c>
      <c r="I259" s="58">
        <v>2233.9299999999998</v>
      </c>
    </row>
    <row r="260" spans="1:9" x14ac:dyDescent="0.25">
      <c r="A260" s="178">
        <v>3</v>
      </c>
      <c r="B260" s="179"/>
      <c r="C260" s="180"/>
      <c r="D260" s="44" t="s">
        <v>23</v>
      </c>
      <c r="E260" s="71">
        <v>26723.94</v>
      </c>
      <c r="F260" s="58">
        <v>27208.18</v>
      </c>
      <c r="G260" s="58">
        <v>2233.9299999999998</v>
      </c>
      <c r="H260" s="58">
        <v>2233.9299999999998</v>
      </c>
      <c r="I260" s="58">
        <v>2233.9299999999998</v>
      </c>
    </row>
    <row r="261" spans="1:9" x14ac:dyDescent="0.25">
      <c r="A261" s="178">
        <v>32</v>
      </c>
      <c r="B261" s="179"/>
      <c r="C261" s="180"/>
      <c r="D261" s="44" t="s">
        <v>37</v>
      </c>
      <c r="E261" s="71">
        <v>492.74</v>
      </c>
      <c r="F261" s="58">
        <v>27208.18</v>
      </c>
      <c r="G261" s="58">
        <v>1172.1500000000001</v>
      </c>
      <c r="H261" s="58">
        <v>1172.1500000000001</v>
      </c>
      <c r="I261" s="58">
        <v>1172.1500000000001</v>
      </c>
    </row>
    <row r="262" spans="1:9" x14ac:dyDescent="0.25">
      <c r="A262" s="178">
        <v>322</v>
      </c>
      <c r="B262" s="179"/>
      <c r="C262" s="180"/>
      <c r="D262" s="44" t="s">
        <v>67</v>
      </c>
      <c r="E262" s="71">
        <v>492.74</v>
      </c>
      <c r="F262" s="58">
        <v>2654.46</v>
      </c>
      <c r="G262" s="112">
        <v>0</v>
      </c>
      <c r="H262" s="112">
        <v>0</v>
      </c>
      <c r="I262" s="112">
        <v>0</v>
      </c>
    </row>
    <row r="263" spans="1:9" x14ac:dyDescent="0.25">
      <c r="A263" s="175">
        <v>3225</v>
      </c>
      <c r="B263" s="176"/>
      <c r="C263" s="177"/>
      <c r="D263" s="45" t="s">
        <v>70</v>
      </c>
      <c r="E263" s="70">
        <v>492.74</v>
      </c>
      <c r="F263" s="112">
        <v>2654.46</v>
      </c>
      <c r="G263" s="112">
        <v>0</v>
      </c>
      <c r="H263" s="112">
        <v>0</v>
      </c>
      <c r="I263" s="112">
        <v>0</v>
      </c>
    </row>
    <row r="264" spans="1:9" x14ac:dyDescent="0.25">
      <c r="A264" s="78"/>
      <c r="B264" s="81">
        <v>323</v>
      </c>
      <c r="C264" s="80"/>
      <c r="D264" s="44" t="s">
        <v>72</v>
      </c>
      <c r="E264" s="70">
        <v>0</v>
      </c>
      <c r="F264" s="112">
        <v>0</v>
      </c>
      <c r="G264" s="58">
        <v>402.36</v>
      </c>
      <c r="H264" s="58">
        <v>402.36</v>
      </c>
      <c r="I264" s="58">
        <v>402.36</v>
      </c>
    </row>
    <row r="265" spans="1:9" x14ac:dyDescent="0.25">
      <c r="A265" s="78"/>
      <c r="B265" s="79">
        <v>3237</v>
      </c>
      <c r="C265" s="80"/>
      <c r="D265" s="45" t="s">
        <v>114</v>
      </c>
      <c r="E265" s="70">
        <v>0</v>
      </c>
      <c r="F265" s="112">
        <v>0</v>
      </c>
      <c r="G265" s="112">
        <v>402.36</v>
      </c>
      <c r="H265" s="112">
        <v>402.36</v>
      </c>
      <c r="I265" s="112">
        <v>402.36</v>
      </c>
    </row>
    <row r="266" spans="1:9" ht="25.5" x14ac:dyDescent="0.25">
      <c r="A266" s="178">
        <v>329</v>
      </c>
      <c r="B266" s="179"/>
      <c r="C266" s="180"/>
      <c r="D266" s="44" t="s">
        <v>95</v>
      </c>
      <c r="E266" s="71">
        <v>2030.66</v>
      </c>
      <c r="F266" s="58">
        <v>24553.72</v>
      </c>
      <c r="G266" s="58">
        <v>769.79</v>
      </c>
      <c r="H266" s="58">
        <v>769.79</v>
      </c>
      <c r="I266" s="58">
        <v>769.79</v>
      </c>
    </row>
    <row r="267" spans="1:9" ht="25.5" x14ac:dyDescent="0.25">
      <c r="A267" s="175">
        <v>3299</v>
      </c>
      <c r="B267" s="176"/>
      <c r="C267" s="177"/>
      <c r="D267" s="45" t="s">
        <v>95</v>
      </c>
      <c r="E267" s="70">
        <v>2030.66</v>
      </c>
      <c r="F267" s="112">
        <v>24553.72</v>
      </c>
      <c r="G267" s="112">
        <v>769.79</v>
      </c>
      <c r="H267" s="112">
        <v>769.79</v>
      </c>
      <c r="I267" s="112">
        <v>769.79</v>
      </c>
    </row>
    <row r="268" spans="1:9" ht="25.5" x14ac:dyDescent="0.25">
      <c r="A268" s="178">
        <v>37</v>
      </c>
      <c r="B268" s="179"/>
      <c r="C268" s="180"/>
      <c r="D268" s="44" t="s">
        <v>127</v>
      </c>
      <c r="E268" s="71">
        <v>24200.54</v>
      </c>
      <c r="F268" s="112">
        <v>0</v>
      </c>
      <c r="G268" s="58">
        <v>1061.78</v>
      </c>
      <c r="H268" s="58">
        <v>1061.78</v>
      </c>
      <c r="I268" s="58">
        <v>1061.78</v>
      </c>
    </row>
    <row r="269" spans="1:9" ht="25.5" x14ac:dyDescent="0.25">
      <c r="A269" s="178">
        <v>372</v>
      </c>
      <c r="B269" s="179"/>
      <c r="C269" s="180"/>
      <c r="D269" s="44" t="s">
        <v>129</v>
      </c>
      <c r="E269" s="71">
        <v>24200.54</v>
      </c>
      <c r="F269" s="112">
        <v>0</v>
      </c>
      <c r="G269" s="58">
        <v>1061.78</v>
      </c>
      <c r="H269" s="58">
        <v>1061.78</v>
      </c>
      <c r="I269" s="58">
        <v>1061.78</v>
      </c>
    </row>
    <row r="270" spans="1:9" ht="25.5" x14ac:dyDescent="0.25">
      <c r="A270" s="175">
        <v>3722</v>
      </c>
      <c r="B270" s="176"/>
      <c r="C270" s="177"/>
      <c r="D270" s="45" t="s">
        <v>139</v>
      </c>
      <c r="E270" s="70">
        <v>24200.54</v>
      </c>
      <c r="F270" s="112">
        <v>0</v>
      </c>
      <c r="G270" s="112">
        <v>1061.78</v>
      </c>
      <c r="H270" s="112">
        <v>1061.78</v>
      </c>
      <c r="I270" s="112">
        <v>1061.78</v>
      </c>
    </row>
    <row r="271" spans="1:9" ht="25.5" x14ac:dyDescent="0.25">
      <c r="A271" s="178" t="s">
        <v>140</v>
      </c>
      <c r="B271" s="179"/>
      <c r="C271" s="180"/>
      <c r="D271" s="44" t="s">
        <v>141</v>
      </c>
      <c r="E271" s="71">
        <v>1039704.83</v>
      </c>
      <c r="F271" s="58">
        <v>1024990.38</v>
      </c>
      <c r="G271" s="58">
        <v>1056102.32</v>
      </c>
      <c r="H271" s="58">
        <v>1056102.32</v>
      </c>
      <c r="I271" s="58">
        <v>1056102.32</v>
      </c>
    </row>
    <row r="272" spans="1:9" x14ac:dyDescent="0.25">
      <c r="A272" s="181" t="s">
        <v>142</v>
      </c>
      <c r="B272" s="182"/>
      <c r="C272" s="183"/>
      <c r="D272" s="77" t="s">
        <v>138</v>
      </c>
      <c r="E272" s="71">
        <v>1039704.83</v>
      </c>
      <c r="F272" s="58">
        <v>1024990.38</v>
      </c>
      <c r="G272" s="58">
        <v>1056102.32</v>
      </c>
      <c r="H272" s="58">
        <v>1056102.32</v>
      </c>
      <c r="I272" s="58">
        <v>1056102.32</v>
      </c>
    </row>
    <row r="273" spans="1:9" x14ac:dyDescent="0.25">
      <c r="A273" s="83"/>
      <c r="B273" s="101">
        <v>3</v>
      </c>
      <c r="C273" s="84"/>
      <c r="D273" s="93" t="s">
        <v>23</v>
      </c>
      <c r="E273" s="71">
        <v>1039704.83</v>
      </c>
      <c r="F273" s="58">
        <v>1024990.38</v>
      </c>
      <c r="G273" s="58">
        <v>1056102.32</v>
      </c>
      <c r="H273" s="58">
        <v>1056102.32</v>
      </c>
      <c r="I273" s="58">
        <v>1056102.32</v>
      </c>
    </row>
    <row r="274" spans="1:9" x14ac:dyDescent="0.25">
      <c r="A274" s="83"/>
      <c r="B274" s="101">
        <v>31</v>
      </c>
      <c r="C274" s="84"/>
      <c r="D274" s="93" t="s">
        <v>24</v>
      </c>
      <c r="E274" s="71">
        <v>985429.66</v>
      </c>
      <c r="F274" s="58">
        <v>982277.79</v>
      </c>
      <c r="G274" s="58">
        <v>1009649.34</v>
      </c>
      <c r="H274" s="58">
        <v>1009649.34</v>
      </c>
      <c r="I274" s="58">
        <v>1009649.34</v>
      </c>
    </row>
    <row r="275" spans="1:9" x14ac:dyDescent="0.25">
      <c r="A275" s="83"/>
      <c r="B275" s="101">
        <v>311</v>
      </c>
      <c r="C275" s="84"/>
      <c r="D275" s="93" t="s">
        <v>108</v>
      </c>
      <c r="E275" s="71">
        <v>819487.28</v>
      </c>
      <c r="F275" s="58">
        <v>816796.87</v>
      </c>
      <c r="G275" s="58">
        <v>839537.59</v>
      </c>
      <c r="H275" s="58">
        <v>839537.59</v>
      </c>
      <c r="I275" s="58">
        <v>839537.59</v>
      </c>
    </row>
    <row r="276" spans="1:9" x14ac:dyDescent="0.25">
      <c r="A276" s="85"/>
      <c r="B276" s="104">
        <v>3111</v>
      </c>
      <c r="C276" s="86"/>
      <c r="D276" s="94" t="s">
        <v>109</v>
      </c>
      <c r="E276" s="70">
        <v>804087.38</v>
      </c>
      <c r="F276" s="112">
        <v>800737.41</v>
      </c>
      <c r="G276" s="118">
        <v>820956.4</v>
      </c>
      <c r="H276" s="118">
        <v>820956.4</v>
      </c>
      <c r="I276" s="118">
        <v>820956.4</v>
      </c>
    </row>
    <row r="277" spans="1:9" x14ac:dyDescent="0.25">
      <c r="A277" s="85"/>
      <c r="B277" s="104">
        <v>3113</v>
      </c>
      <c r="C277" s="86"/>
      <c r="D277" s="94" t="s">
        <v>143</v>
      </c>
      <c r="E277" s="70">
        <v>7809.91</v>
      </c>
      <c r="F277" s="112">
        <v>7963.37</v>
      </c>
      <c r="G277" s="118">
        <v>9954.2099999999991</v>
      </c>
      <c r="H277" s="118">
        <v>9954.2099999999991</v>
      </c>
      <c r="I277" s="118">
        <v>9954.2099999999991</v>
      </c>
    </row>
    <row r="278" spans="1:9" x14ac:dyDescent="0.25">
      <c r="A278" s="85"/>
      <c r="B278" s="104">
        <v>3114</v>
      </c>
      <c r="C278" s="86"/>
      <c r="D278" s="94" t="s">
        <v>144</v>
      </c>
      <c r="E278" s="70">
        <v>7589.99</v>
      </c>
      <c r="F278" s="112">
        <v>8096.09</v>
      </c>
      <c r="G278" s="118">
        <v>8626.98</v>
      </c>
      <c r="H278" s="118">
        <v>8626.98</v>
      </c>
      <c r="I278" s="118">
        <v>8626.98</v>
      </c>
    </row>
    <row r="279" spans="1:9" x14ac:dyDescent="0.25">
      <c r="A279" s="83"/>
      <c r="B279" s="101">
        <v>312</v>
      </c>
      <c r="C279" s="84"/>
      <c r="D279" s="93" t="s">
        <v>110</v>
      </c>
      <c r="E279" s="71">
        <v>30655.21</v>
      </c>
      <c r="F279" s="58">
        <v>30709.54</v>
      </c>
      <c r="G279" s="119">
        <v>31588.03</v>
      </c>
      <c r="H279" s="119">
        <v>31588.03</v>
      </c>
      <c r="I279" s="119">
        <v>31588.03</v>
      </c>
    </row>
    <row r="280" spans="1:9" x14ac:dyDescent="0.25">
      <c r="A280" s="85"/>
      <c r="B280" s="104">
        <v>3121</v>
      </c>
      <c r="C280" s="86"/>
      <c r="D280" s="94" t="s">
        <v>110</v>
      </c>
      <c r="E280" s="70">
        <v>30655.21</v>
      </c>
      <c r="F280" s="112">
        <v>30709.54</v>
      </c>
      <c r="G280" s="118">
        <v>31588.03</v>
      </c>
      <c r="H280" s="118">
        <v>31588.03</v>
      </c>
      <c r="I280" s="118">
        <v>31588.03</v>
      </c>
    </row>
    <row r="281" spans="1:9" x14ac:dyDescent="0.25">
      <c r="A281" s="83"/>
      <c r="B281" s="101">
        <v>313</v>
      </c>
      <c r="C281" s="84"/>
      <c r="D281" s="93" t="s">
        <v>111</v>
      </c>
      <c r="E281" s="71">
        <v>135287.17000000001</v>
      </c>
      <c r="F281" s="58">
        <v>134771.38</v>
      </c>
      <c r="G281" s="119">
        <v>138523.72</v>
      </c>
      <c r="H281" s="119">
        <v>138523.72</v>
      </c>
      <c r="I281" s="119">
        <v>138523.72</v>
      </c>
    </row>
    <row r="282" spans="1:9" x14ac:dyDescent="0.25">
      <c r="A282" s="85"/>
      <c r="B282" s="104">
        <v>3132</v>
      </c>
      <c r="C282" s="86"/>
      <c r="D282" s="94" t="s">
        <v>112</v>
      </c>
      <c r="E282" s="70">
        <v>135287.17000000001</v>
      </c>
      <c r="F282" s="112">
        <v>134771.38</v>
      </c>
      <c r="G282" s="118">
        <v>138523.72</v>
      </c>
      <c r="H282" s="118">
        <v>138523.72</v>
      </c>
      <c r="I282" s="118">
        <v>138523.72</v>
      </c>
    </row>
    <row r="283" spans="1:9" x14ac:dyDescent="0.25">
      <c r="A283" s="83"/>
      <c r="B283" s="101">
        <v>32</v>
      </c>
      <c r="C283" s="84"/>
      <c r="D283" s="93" t="s">
        <v>37</v>
      </c>
      <c r="E283" s="71">
        <v>50615.71</v>
      </c>
      <c r="F283" s="58">
        <v>42712.59</v>
      </c>
      <c r="G283" s="120">
        <v>46452.98</v>
      </c>
      <c r="H283" s="120">
        <v>46452.98</v>
      </c>
      <c r="I283" s="120">
        <v>46452.98</v>
      </c>
    </row>
    <row r="284" spans="1:9" x14ac:dyDescent="0.25">
      <c r="A284" s="87"/>
      <c r="B284" s="102">
        <v>321</v>
      </c>
      <c r="C284" s="89"/>
      <c r="D284" s="96" t="s">
        <v>64</v>
      </c>
      <c r="E284" s="71">
        <v>43092.480000000003</v>
      </c>
      <c r="F284" s="58">
        <v>42712.59</v>
      </c>
      <c r="G284" s="120">
        <v>46452.98</v>
      </c>
      <c r="H284" s="120">
        <v>46452.98</v>
      </c>
      <c r="I284" s="120">
        <v>46452.98</v>
      </c>
    </row>
    <row r="285" spans="1:9" ht="26.25" x14ac:dyDescent="0.25">
      <c r="A285" s="90"/>
      <c r="B285" s="103">
        <v>3212</v>
      </c>
      <c r="C285" s="92"/>
      <c r="D285" s="95" t="s">
        <v>113</v>
      </c>
      <c r="E285" s="70">
        <v>43092.480000000003</v>
      </c>
      <c r="F285" s="112">
        <v>42712.59</v>
      </c>
      <c r="G285" s="121">
        <v>46452.98</v>
      </c>
      <c r="H285" s="121">
        <v>46452.98</v>
      </c>
      <c r="I285" s="121">
        <v>46452.98</v>
      </c>
    </row>
    <row r="286" spans="1:9" x14ac:dyDescent="0.25">
      <c r="A286" s="87"/>
      <c r="B286" s="102">
        <v>323</v>
      </c>
      <c r="C286" s="92"/>
      <c r="D286" s="96" t="s">
        <v>72</v>
      </c>
      <c r="E286" s="71">
        <v>576.02</v>
      </c>
      <c r="F286" s="112">
        <v>0</v>
      </c>
      <c r="G286" s="112">
        <v>0</v>
      </c>
      <c r="H286" s="112">
        <v>0</v>
      </c>
      <c r="I286" s="112">
        <v>0</v>
      </c>
    </row>
    <row r="287" spans="1:9" x14ac:dyDescent="0.25">
      <c r="A287" s="87"/>
      <c r="B287" s="103">
        <v>3236</v>
      </c>
      <c r="C287" s="89"/>
      <c r="D287" s="95" t="s">
        <v>77</v>
      </c>
      <c r="E287" s="70">
        <v>576.02</v>
      </c>
      <c r="F287" s="112">
        <v>0</v>
      </c>
      <c r="G287" s="112">
        <v>0</v>
      </c>
      <c r="H287" s="112">
        <v>0</v>
      </c>
      <c r="I287" s="112">
        <v>0</v>
      </c>
    </row>
    <row r="288" spans="1:9" ht="26.25" x14ac:dyDescent="0.25">
      <c r="A288" s="90"/>
      <c r="B288" s="88">
        <v>329</v>
      </c>
      <c r="C288" s="92"/>
      <c r="D288" s="96" t="s">
        <v>95</v>
      </c>
      <c r="E288" s="71">
        <v>6947.21</v>
      </c>
      <c r="F288" s="112">
        <v>0</v>
      </c>
      <c r="G288" s="112">
        <v>0</v>
      </c>
      <c r="H288" s="112">
        <v>0</v>
      </c>
      <c r="I288" s="112">
        <v>0</v>
      </c>
    </row>
    <row r="289" spans="1:9" x14ac:dyDescent="0.25">
      <c r="A289" s="87"/>
      <c r="B289" s="91">
        <v>3296</v>
      </c>
      <c r="C289" s="89"/>
      <c r="D289" s="95" t="s">
        <v>145</v>
      </c>
      <c r="E289" s="70">
        <v>6947.21</v>
      </c>
      <c r="F289" s="112">
        <v>0</v>
      </c>
      <c r="G289" s="112">
        <v>0</v>
      </c>
      <c r="H289" s="112">
        <v>0</v>
      </c>
      <c r="I289" s="112">
        <v>0</v>
      </c>
    </row>
    <row r="290" spans="1:9" x14ac:dyDescent="0.25">
      <c r="A290" s="105"/>
      <c r="B290" s="106">
        <v>34</v>
      </c>
      <c r="C290" s="107"/>
      <c r="D290" s="96" t="s">
        <v>83</v>
      </c>
      <c r="E290" s="71">
        <v>3659.46</v>
      </c>
      <c r="F290" s="112">
        <v>0</v>
      </c>
      <c r="G290" s="112">
        <v>0</v>
      </c>
      <c r="H290" s="112">
        <v>0</v>
      </c>
      <c r="I290" s="112">
        <v>0</v>
      </c>
    </row>
    <row r="291" spans="1:9" x14ac:dyDescent="0.25">
      <c r="A291" s="87"/>
      <c r="B291" s="102">
        <v>343</v>
      </c>
      <c r="C291" s="89"/>
      <c r="D291" s="96" t="s">
        <v>84</v>
      </c>
      <c r="E291" s="71">
        <v>3659.46</v>
      </c>
      <c r="F291" s="112">
        <v>0</v>
      </c>
      <c r="G291" s="112">
        <v>0</v>
      </c>
      <c r="H291" s="112">
        <v>0</v>
      </c>
      <c r="I291" s="112">
        <v>0</v>
      </c>
    </row>
    <row r="292" spans="1:9" x14ac:dyDescent="0.25">
      <c r="A292" s="97"/>
      <c r="B292" s="98">
        <v>3433</v>
      </c>
      <c r="C292" s="99"/>
      <c r="D292" s="95" t="s">
        <v>146</v>
      </c>
      <c r="E292" s="70">
        <v>3659.46</v>
      </c>
      <c r="F292" s="112">
        <v>0</v>
      </c>
      <c r="G292" s="112">
        <v>0</v>
      </c>
      <c r="H292" s="112">
        <v>0</v>
      </c>
      <c r="I292" s="112">
        <v>0</v>
      </c>
    </row>
    <row r="293" spans="1:9" x14ac:dyDescent="0.25">
      <c r="A293" s="188" t="s">
        <v>147</v>
      </c>
      <c r="B293" s="189"/>
      <c r="C293" s="190"/>
      <c r="D293" s="44" t="s">
        <v>148</v>
      </c>
      <c r="E293" s="71">
        <v>33950.160000000003</v>
      </c>
      <c r="F293" s="58">
        <v>28469.040000000001</v>
      </c>
      <c r="G293" s="58">
        <v>51098.15</v>
      </c>
      <c r="H293" s="58">
        <v>51098.15</v>
      </c>
      <c r="I293" s="58">
        <v>51098.15</v>
      </c>
    </row>
    <row r="294" spans="1:9" x14ac:dyDescent="0.25">
      <c r="A294" s="181" t="s">
        <v>134</v>
      </c>
      <c r="B294" s="182"/>
      <c r="C294" s="183"/>
      <c r="D294" s="77" t="s">
        <v>149</v>
      </c>
      <c r="E294" s="71">
        <v>28707.61</v>
      </c>
      <c r="F294" s="58">
        <v>23093.77</v>
      </c>
      <c r="G294" s="58">
        <v>32000</v>
      </c>
      <c r="H294" s="58">
        <v>32000</v>
      </c>
      <c r="I294" s="58">
        <v>32000</v>
      </c>
    </row>
    <row r="295" spans="1:9" x14ac:dyDescent="0.25">
      <c r="A295" s="178">
        <v>3</v>
      </c>
      <c r="B295" s="179"/>
      <c r="C295" s="180"/>
      <c r="D295" s="44" t="s">
        <v>23</v>
      </c>
      <c r="E295" s="71">
        <v>28707.61</v>
      </c>
      <c r="F295" s="58">
        <v>23093.77</v>
      </c>
      <c r="G295" s="58">
        <v>32000</v>
      </c>
      <c r="H295" s="58">
        <v>32000</v>
      </c>
      <c r="I295" s="58">
        <v>32000</v>
      </c>
    </row>
    <row r="296" spans="1:9" x14ac:dyDescent="0.25">
      <c r="A296" s="178">
        <v>32</v>
      </c>
      <c r="B296" s="179"/>
      <c r="C296" s="180"/>
      <c r="D296" s="44" t="s">
        <v>37</v>
      </c>
      <c r="E296" s="71">
        <v>28707.61</v>
      </c>
      <c r="F296" s="58">
        <v>23093.77</v>
      </c>
      <c r="G296" s="58">
        <v>32000</v>
      </c>
      <c r="H296" s="58">
        <v>32000</v>
      </c>
      <c r="I296" s="58">
        <v>32000</v>
      </c>
    </row>
    <row r="297" spans="1:9" x14ac:dyDescent="0.25">
      <c r="A297" s="178">
        <v>322</v>
      </c>
      <c r="B297" s="179"/>
      <c r="C297" s="180"/>
      <c r="D297" s="44" t="s">
        <v>67</v>
      </c>
      <c r="E297" s="71">
        <v>28707.61</v>
      </c>
      <c r="F297" s="58">
        <v>23093.77</v>
      </c>
      <c r="G297" s="58">
        <v>32000</v>
      </c>
      <c r="H297" s="58">
        <v>32000</v>
      </c>
      <c r="I297" s="58">
        <v>32000</v>
      </c>
    </row>
    <row r="298" spans="1:9" x14ac:dyDescent="0.25">
      <c r="A298" s="175">
        <v>3222</v>
      </c>
      <c r="B298" s="176"/>
      <c r="C298" s="177"/>
      <c r="D298" s="45" t="s">
        <v>133</v>
      </c>
      <c r="E298" s="70">
        <v>28707.61</v>
      </c>
      <c r="F298" s="112">
        <v>23093.77</v>
      </c>
      <c r="G298" s="112">
        <v>32000</v>
      </c>
      <c r="H298" s="112">
        <v>32000</v>
      </c>
      <c r="I298" s="112">
        <v>32000</v>
      </c>
    </row>
    <row r="299" spans="1:9" x14ac:dyDescent="0.25">
      <c r="A299" s="181" t="s">
        <v>142</v>
      </c>
      <c r="B299" s="182"/>
      <c r="C299" s="183"/>
      <c r="D299" s="77" t="s">
        <v>138</v>
      </c>
      <c r="E299" s="71">
        <v>5242.55</v>
      </c>
      <c r="F299" s="58">
        <v>5375.27</v>
      </c>
      <c r="G299" s="58">
        <v>19098.150000000001</v>
      </c>
      <c r="H299" s="58">
        <v>19098.150000000001</v>
      </c>
      <c r="I299" s="58">
        <v>19098.150000000001</v>
      </c>
    </row>
    <row r="300" spans="1:9" x14ac:dyDescent="0.25">
      <c r="A300" s="178">
        <v>3</v>
      </c>
      <c r="B300" s="179"/>
      <c r="C300" s="180"/>
      <c r="D300" s="44" t="s">
        <v>23</v>
      </c>
      <c r="E300" s="71">
        <v>5242.55</v>
      </c>
      <c r="F300" s="58">
        <v>5375.27</v>
      </c>
      <c r="G300" s="58">
        <v>19098.150000000001</v>
      </c>
      <c r="H300" s="58">
        <v>19098.150000000001</v>
      </c>
      <c r="I300" s="58">
        <v>19098.150000000001</v>
      </c>
    </row>
    <row r="301" spans="1:9" x14ac:dyDescent="0.25">
      <c r="A301" s="178">
        <v>32</v>
      </c>
      <c r="B301" s="179"/>
      <c r="C301" s="180"/>
      <c r="D301" s="44" t="s">
        <v>37</v>
      </c>
      <c r="E301" s="71">
        <v>5242.55</v>
      </c>
      <c r="F301" s="58">
        <v>5375.27</v>
      </c>
      <c r="G301" s="58">
        <v>19098.150000000001</v>
      </c>
      <c r="H301" s="58">
        <v>19098.150000000001</v>
      </c>
      <c r="I301" s="58">
        <v>19098.150000000001</v>
      </c>
    </row>
    <row r="302" spans="1:9" x14ac:dyDescent="0.25">
      <c r="A302" s="178">
        <v>322</v>
      </c>
      <c r="B302" s="179"/>
      <c r="C302" s="180"/>
      <c r="D302" s="44" t="s">
        <v>67</v>
      </c>
      <c r="E302" s="71">
        <v>5242.55</v>
      </c>
      <c r="F302" s="58">
        <v>5375.27</v>
      </c>
      <c r="G302" s="58">
        <v>19098.150000000001</v>
      </c>
      <c r="H302" s="58">
        <v>19098.150000000001</v>
      </c>
      <c r="I302" s="58">
        <v>19098.150000000001</v>
      </c>
    </row>
    <row r="303" spans="1:9" x14ac:dyDescent="0.25">
      <c r="A303" s="175">
        <v>3222</v>
      </c>
      <c r="B303" s="176"/>
      <c r="C303" s="177"/>
      <c r="D303" s="45" t="s">
        <v>133</v>
      </c>
      <c r="E303" s="70">
        <v>5242.55</v>
      </c>
      <c r="F303" s="112">
        <v>5375.27</v>
      </c>
      <c r="G303" s="112">
        <v>19098.150000000001</v>
      </c>
      <c r="H303" s="112">
        <v>19098.150000000001</v>
      </c>
      <c r="I303" s="112">
        <v>19098.150000000001</v>
      </c>
    </row>
    <row r="304" spans="1:9" x14ac:dyDescent="0.25">
      <c r="A304" s="178" t="s">
        <v>150</v>
      </c>
      <c r="B304" s="179"/>
      <c r="C304" s="180"/>
      <c r="D304" s="44" t="s">
        <v>151</v>
      </c>
      <c r="E304" s="71">
        <v>395.98</v>
      </c>
      <c r="F304" s="112">
        <v>0</v>
      </c>
      <c r="G304" s="112">
        <v>0</v>
      </c>
      <c r="H304" s="112">
        <v>0</v>
      </c>
      <c r="I304" s="115">
        <v>0</v>
      </c>
    </row>
    <row r="305" spans="1:9" x14ac:dyDescent="0.25">
      <c r="A305" s="181" t="s">
        <v>152</v>
      </c>
      <c r="B305" s="182"/>
      <c r="C305" s="183"/>
      <c r="D305" s="77" t="s">
        <v>153</v>
      </c>
      <c r="E305" s="71">
        <v>395.98</v>
      </c>
      <c r="F305" s="112">
        <v>0</v>
      </c>
      <c r="G305" s="112">
        <v>0</v>
      </c>
      <c r="H305" s="112">
        <v>0</v>
      </c>
      <c r="I305" s="115">
        <v>0</v>
      </c>
    </row>
    <row r="306" spans="1:9" x14ac:dyDescent="0.25">
      <c r="A306" s="178">
        <v>3</v>
      </c>
      <c r="B306" s="179"/>
      <c r="C306" s="180"/>
      <c r="D306" s="44" t="s">
        <v>23</v>
      </c>
      <c r="E306" s="71">
        <v>395.98</v>
      </c>
      <c r="F306" s="112">
        <v>0</v>
      </c>
      <c r="G306" s="112">
        <v>0</v>
      </c>
      <c r="H306" s="112">
        <v>0</v>
      </c>
      <c r="I306" s="115">
        <v>0</v>
      </c>
    </row>
    <row r="307" spans="1:9" x14ac:dyDescent="0.25">
      <c r="A307" s="178">
        <v>32</v>
      </c>
      <c r="B307" s="179"/>
      <c r="C307" s="180"/>
      <c r="D307" s="44" t="s">
        <v>37</v>
      </c>
      <c r="E307" s="71">
        <v>395.98</v>
      </c>
      <c r="F307" s="112">
        <v>0</v>
      </c>
      <c r="G307" s="112">
        <v>0</v>
      </c>
      <c r="H307" s="112">
        <v>0</v>
      </c>
      <c r="I307" s="115">
        <v>0</v>
      </c>
    </row>
    <row r="308" spans="1:9" x14ac:dyDescent="0.25">
      <c r="A308" s="178">
        <v>322</v>
      </c>
      <c r="B308" s="179"/>
      <c r="C308" s="180"/>
      <c r="D308" s="44" t="s">
        <v>67</v>
      </c>
      <c r="E308" s="71">
        <v>395.98</v>
      </c>
      <c r="F308" s="112">
        <v>0</v>
      </c>
      <c r="G308" s="112">
        <v>0</v>
      </c>
      <c r="H308" s="112">
        <v>0</v>
      </c>
      <c r="I308" s="115">
        <v>0</v>
      </c>
    </row>
    <row r="309" spans="1:9" ht="25.5" x14ac:dyDescent="0.25">
      <c r="A309" s="175">
        <v>3227</v>
      </c>
      <c r="B309" s="176"/>
      <c r="C309" s="177"/>
      <c r="D309" s="45" t="s">
        <v>175</v>
      </c>
      <c r="E309" s="71">
        <v>395.98</v>
      </c>
      <c r="F309" s="112">
        <v>0</v>
      </c>
      <c r="G309" s="112">
        <v>0</v>
      </c>
      <c r="H309" s="112">
        <v>0</v>
      </c>
      <c r="I309" s="115">
        <v>0</v>
      </c>
    </row>
    <row r="310" spans="1:9" x14ac:dyDescent="0.25">
      <c r="A310" s="178" t="s">
        <v>154</v>
      </c>
      <c r="B310" s="179"/>
      <c r="C310" s="180"/>
      <c r="D310" s="44" t="s">
        <v>155</v>
      </c>
      <c r="E310" s="71">
        <v>20700.53</v>
      </c>
      <c r="F310" s="58">
        <v>21254.36</v>
      </c>
      <c r="G310" s="119">
        <v>45789.37</v>
      </c>
      <c r="H310" s="119">
        <v>45789.37</v>
      </c>
      <c r="I310" s="119">
        <v>45789.37</v>
      </c>
    </row>
    <row r="311" spans="1:9" x14ac:dyDescent="0.25">
      <c r="A311" s="181" t="s">
        <v>142</v>
      </c>
      <c r="B311" s="182"/>
      <c r="C311" s="183"/>
      <c r="D311" s="77" t="s">
        <v>138</v>
      </c>
      <c r="E311" s="71">
        <v>20700.53</v>
      </c>
      <c r="F311" s="58">
        <v>21254.36</v>
      </c>
      <c r="G311" s="119">
        <v>45789.37</v>
      </c>
      <c r="H311" s="119">
        <v>45789.37</v>
      </c>
      <c r="I311" s="119">
        <v>45789.37</v>
      </c>
    </row>
    <row r="312" spans="1:9" x14ac:dyDescent="0.25">
      <c r="A312" s="83"/>
      <c r="B312" s="101">
        <v>3</v>
      </c>
      <c r="C312" s="84"/>
      <c r="D312" s="93" t="s">
        <v>23</v>
      </c>
      <c r="E312" s="71">
        <v>20700.53</v>
      </c>
      <c r="F312" s="58">
        <v>21254.36</v>
      </c>
      <c r="G312" s="119">
        <v>45789.37</v>
      </c>
      <c r="H312" s="119">
        <v>45789.37</v>
      </c>
      <c r="I312" s="119">
        <v>45789.37</v>
      </c>
    </row>
    <row r="313" spans="1:9" x14ac:dyDescent="0.25">
      <c r="A313" s="83"/>
      <c r="B313" s="101">
        <v>31</v>
      </c>
      <c r="C313" s="84"/>
      <c r="D313" s="93" t="s">
        <v>24</v>
      </c>
      <c r="E313" s="71">
        <v>19905.79</v>
      </c>
      <c r="F313" s="58">
        <v>20334.990000000002</v>
      </c>
      <c r="G313" s="119">
        <v>43339.31</v>
      </c>
      <c r="H313" s="119">
        <v>43339.31</v>
      </c>
      <c r="I313" s="119">
        <v>43339.31</v>
      </c>
    </row>
    <row r="314" spans="1:9" x14ac:dyDescent="0.25">
      <c r="A314" s="83"/>
      <c r="B314" s="101">
        <v>311</v>
      </c>
      <c r="C314" s="84"/>
      <c r="D314" s="93" t="s">
        <v>108</v>
      </c>
      <c r="E314" s="71">
        <v>16437.14</v>
      </c>
      <c r="F314" s="58">
        <v>16787.84</v>
      </c>
      <c r="G314" s="119">
        <v>36244.160000000003</v>
      </c>
      <c r="H314" s="119">
        <v>36244.160000000003</v>
      </c>
      <c r="I314" s="119">
        <v>36244.160000000003</v>
      </c>
    </row>
    <row r="315" spans="1:9" x14ac:dyDescent="0.25">
      <c r="A315" s="175">
        <v>3111</v>
      </c>
      <c r="B315" s="176"/>
      <c r="C315" s="177"/>
      <c r="D315" s="94" t="s">
        <v>109</v>
      </c>
      <c r="E315" s="70">
        <v>16437.14</v>
      </c>
      <c r="F315" s="58">
        <v>16787.84</v>
      </c>
      <c r="G315" s="118">
        <v>36244.160000000003</v>
      </c>
      <c r="H315" s="118">
        <v>36244.160000000003</v>
      </c>
      <c r="I315" s="118">
        <v>36244.160000000003</v>
      </c>
    </row>
    <row r="316" spans="1:9" x14ac:dyDescent="0.25">
      <c r="A316" s="181">
        <v>312</v>
      </c>
      <c r="B316" s="182"/>
      <c r="C316" s="183"/>
      <c r="D316" s="93" t="s">
        <v>110</v>
      </c>
      <c r="E316" s="71">
        <v>756.52</v>
      </c>
      <c r="F316" s="58">
        <v>557.44000000000005</v>
      </c>
      <c r="G316" s="119">
        <v>1114.8699999999999</v>
      </c>
      <c r="H316" s="119">
        <v>1114.8699999999999</v>
      </c>
      <c r="I316" s="119">
        <v>1114.8699999999999</v>
      </c>
    </row>
    <row r="317" spans="1:9" x14ac:dyDescent="0.25">
      <c r="A317" s="175">
        <v>3121</v>
      </c>
      <c r="B317" s="176"/>
      <c r="C317" s="177"/>
      <c r="D317" s="94" t="s">
        <v>110</v>
      </c>
      <c r="E317" s="70">
        <v>756.52</v>
      </c>
      <c r="F317" s="112">
        <v>557.44000000000005</v>
      </c>
      <c r="G317" s="118">
        <v>1114.8699999999999</v>
      </c>
      <c r="H317" s="118">
        <v>1114.8699999999999</v>
      </c>
      <c r="I317" s="118">
        <v>1114.8699999999999</v>
      </c>
    </row>
    <row r="318" spans="1:9" x14ac:dyDescent="0.25">
      <c r="A318" s="178">
        <v>313</v>
      </c>
      <c r="B318" s="179"/>
      <c r="C318" s="180"/>
      <c r="D318" s="93" t="s">
        <v>111</v>
      </c>
      <c r="E318" s="71">
        <v>2712.13</v>
      </c>
      <c r="F318" s="58">
        <v>2989.71</v>
      </c>
      <c r="G318" s="59">
        <v>5980.28</v>
      </c>
      <c r="H318" s="59">
        <v>5980.28</v>
      </c>
      <c r="I318" s="59">
        <v>5980.28</v>
      </c>
    </row>
    <row r="319" spans="1:9" x14ac:dyDescent="0.25">
      <c r="A319" s="175">
        <v>3132</v>
      </c>
      <c r="B319" s="176"/>
      <c r="C319" s="177"/>
      <c r="D319" s="94" t="s">
        <v>112</v>
      </c>
      <c r="E319" s="70">
        <v>2712.13</v>
      </c>
      <c r="F319" s="112">
        <v>2769.92</v>
      </c>
      <c r="G319" s="60">
        <v>5980.28</v>
      </c>
      <c r="H319" s="60">
        <v>5980.28</v>
      </c>
      <c r="I319" s="60">
        <v>5980.28</v>
      </c>
    </row>
    <row r="320" spans="1:9" ht="25.5" x14ac:dyDescent="0.25">
      <c r="A320" s="175">
        <v>3133</v>
      </c>
      <c r="B320" s="176"/>
      <c r="C320" s="177"/>
      <c r="D320" s="94" t="s">
        <v>156</v>
      </c>
      <c r="E320" s="70">
        <v>0</v>
      </c>
      <c r="F320" s="112">
        <v>219.79</v>
      </c>
      <c r="G320" s="118">
        <v>0</v>
      </c>
      <c r="H320" s="118">
        <v>0</v>
      </c>
      <c r="I320" s="118">
        <v>0</v>
      </c>
    </row>
    <row r="321" spans="1:9" x14ac:dyDescent="0.25">
      <c r="A321" s="181">
        <v>32</v>
      </c>
      <c r="B321" s="182"/>
      <c r="C321" s="183"/>
      <c r="D321" s="93" t="s">
        <v>37</v>
      </c>
      <c r="E321" s="71">
        <v>794.74</v>
      </c>
      <c r="F321" s="58">
        <v>919.37</v>
      </c>
      <c r="G321" s="119">
        <v>2450.06</v>
      </c>
      <c r="H321" s="119">
        <v>2450.06</v>
      </c>
      <c r="I321" s="119">
        <v>2450.06</v>
      </c>
    </row>
    <row r="322" spans="1:9" x14ac:dyDescent="0.25">
      <c r="A322" s="181">
        <v>321</v>
      </c>
      <c r="B322" s="182"/>
      <c r="C322" s="183"/>
      <c r="D322" s="96" t="s">
        <v>64</v>
      </c>
      <c r="E322" s="71">
        <v>794.74</v>
      </c>
      <c r="F322" s="58">
        <v>919.37</v>
      </c>
      <c r="G322" s="122">
        <v>2450.06</v>
      </c>
      <c r="H322" s="122">
        <v>2450.06</v>
      </c>
      <c r="I322" s="122">
        <v>2450.06</v>
      </c>
    </row>
    <row r="323" spans="1:9" x14ac:dyDescent="0.25">
      <c r="A323" s="175">
        <v>3211</v>
      </c>
      <c r="B323" s="176"/>
      <c r="C323" s="177"/>
      <c r="D323" s="95" t="s">
        <v>65</v>
      </c>
      <c r="E323" s="70">
        <v>0</v>
      </c>
      <c r="F323" s="112">
        <v>61.05</v>
      </c>
      <c r="G323" s="123">
        <v>61.05</v>
      </c>
      <c r="H323" s="123">
        <v>61.05</v>
      </c>
      <c r="I323" s="123">
        <v>61.05</v>
      </c>
    </row>
    <row r="324" spans="1:9" ht="25.5" x14ac:dyDescent="0.25">
      <c r="A324" s="175">
        <v>3212</v>
      </c>
      <c r="B324" s="176"/>
      <c r="C324" s="177"/>
      <c r="D324" s="45" t="s">
        <v>157</v>
      </c>
      <c r="E324" s="70">
        <v>794.74</v>
      </c>
      <c r="F324" s="112">
        <v>858.32</v>
      </c>
      <c r="G324" s="118">
        <v>2389.0100000000002</v>
      </c>
      <c r="H324" s="118">
        <v>2389.0100000000002</v>
      </c>
      <c r="I324" s="118">
        <v>2389.0100000000002</v>
      </c>
    </row>
    <row r="325" spans="1:9" x14ac:dyDescent="0.25">
      <c r="A325" s="178" t="s">
        <v>158</v>
      </c>
      <c r="B325" s="179"/>
      <c r="C325" s="180"/>
      <c r="D325" s="44" t="s">
        <v>159</v>
      </c>
      <c r="E325" s="70">
        <v>0</v>
      </c>
      <c r="F325" s="112">
        <v>0</v>
      </c>
      <c r="G325" s="58">
        <v>265.44</v>
      </c>
      <c r="H325" s="58">
        <v>265.44</v>
      </c>
      <c r="I325" s="58">
        <v>265.44</v>
      </c>
    </row>
    <row r="326" spans="1:9" x14ac:dyDescent="0.25">
      <c r="A326" s="181" t="s">
        <v>130</v>
      </c>
      <c r="B326" s="182"/>
      <c r="C326" s="183"/>
      <c r="D326" s="45" t="s">
        <v>41</v>
      </c>
      <c r="E326" s="70">
        <v>0</v>
      </c>
      <c r="F326" s="112">
        <v>0</v>
      </c>
      <c r="G326" s="58">
        <v>265.44</v>
      </c>
      <c r="H326" s="58">
        <v>265.44</v>
      </c>
      <c r="I326" s="58">
        <v>265.44</v>
      </c>
    </row>
    <row r="327" spans="1:9" x14ac:dyDescent="0.25">
      <c r="A327" s="178">
        <v>3</v>
      </c>
      <c r="B327" s="179"/>
      <c r="C327" s="180"/>
      <c r="D327" s="44" t="s">
        <v>23</v>
      </c>
      <c r="E327" s="70">
        <v>0</v>
      </c>
      <c r="F327" s="112">
        <v>0</v>
      </c>
      <c r="G327" s="58">
        <v>265.44</v>
      </c>
      <c r="H327" s="58">
        <v>265.44</v>
      </c>
      <c r="I327" s="58">
        <v>265.44</v>
      </c>
    </row>
    <row r="328" spans="1:9" x14ac:dyDescent="0.25">
      <c r="A328" s="178">
        <v>32</v>
      </c>
      <c r="B328" s="179"/>
      <c r="C328" s="180"/>
      <c r="D328" s="44" t="s">
        <v>37</v>
      </c>
      <c r="E328" s="70">
        <v>0</v>
      </c>
      <c r="F328" s="112">
        <v>0</v>
      </c>
      <c r="G328" s="58">
        <v>265.44</v>
      </c>
      <c r="H328" s="58">
        <v>265.44</v>
      </c>
      <c r="I328" s="58">
        <v>265.44</v>
      </c>
    </row>
    <row r="329" spans="1:9" x14ac:dyDescent="0.25">
      <c r="A329" s="178">
        <v>322</v>
      </c>
      <c r="B329" s="179"/>
      <c r="C329" s="180"/>
      <c r="D329" s="44" t="s">
        <v>67</v>
      </c>
      <c r="E329" s="70">
        <v>0</v>
      </c>
      <c r="F329" s="112">
        <v>0</v>
      </c>
      <c r="G329" s="58">
        <v>265.44</v>
      </c>
      <c r="H329" s="58">
        <v>265.44</v>
      </c>
      <c r="I329" s="58">
        <v>265.44</v>
      </c>
    </row>
    <row r="330" spans="1:9" x14ac:dyDescent="0.25">
      <c r="A330" s="175">
        <v>3221</v>
      </c>
      <c r="B330" s="176"/>
      <c r="C330" s="177"/>
      <c r="D330" s="45" t="s">
        <v>160</v>
      </c>
      <c r="E330" s="70">
        <v>0</v>
      </c>
      <c r="F330" s="112">
        <v>0</v>
      </c>
      <c r="G330" s="112">
        <v>66.36</v>
      </c>
      <c r="H330" s="112">
        <v>66.36</v>
      </c>
      <c r="I330" s="112">
        <v>66.36</v>
      </c>
    </row>
    <row r="331" spans="1:9" x14ac:dyDescent="0.25">
      <c r="A331" s="175">
        <v>3222</v>
      </c>
      <c r="B331" s="176"/>
      <c r="C331" s="177"/>
      <c r="D331" s="45" t="s">
        <v>133</v>
      </c>
      <c r="E331" s="70">
        <v>0</v>
      </c>
      <c r="F331" s="112">
        <v>0</v>
      </c>
      <c r="G331" s="112">
        <v>199.08</v>
      </c>
      <c r="H331" s="112">
        <v>199.08</v>
      </c>
      <c r="I331" s="112">
        <v>199.08</v>
      </c>
    </row>
    <row r="332" spans="1:9" x14ac:dyDescent="0.25">
      <c r="A332" s="178" t="s">
        <v>161</v>
      </c>
      <c r="B332" s="179"/>
      <c r="C332" s="180"/>
      <c r="D332" s="44" t="s">
        <v>162</v>
      </c>
      <c r="E332" s="71">
        <v>4168.3900000000003</v>
      </c>
      <c r="F332" s="58">
        <v>3756.06</v>
      </c>
      <c r="G332" s="58">
        <v>1725.39</v>
      </c>
      <c r="H332" s="58">
        <v>1725.39</v>
      </c>
      <c r="I332" s="58">
        <v>1725.39</v>
      </c>
    </row>
    <row r="333" spans="1:9" x14ac:dyDescent="0.25">
      <c r="A333" s="181" t="s">
        <v>142</v>
      </c>
      <c r="B333" s="182"/>
      <c r="C333" s="183"/>
      <c r="D333" s="77" t="s">
        <v>138</v>
      </c>
      <c r="E333" s="71">
        <v>4168.3900000000003</v>
      </c>
      <c r="F333" s="58">
        <v>3756.06</v>
      </c>
      <c r="G333" s="58">
        <v>1725.39</v>
      </c>
      <c r="H333" s="58">
        <v>1725.39</v>
      </c>
      <c r="I333" s="58">
        <v>1725.39</v>
      </c>
    </row>
    <row r="334" spans="1:9" x14ac:dyDescent="0.25">
      <c r="A334" s="178">
        <v>3</v>
      </c>
      <c r="B334" s="179"/>
      <c r="C334" s="180"/>
      <c r="D334" s="44" t="s">
        <v>23</v>
      </c>
      <c r="E334" s="71">
        <v>4168.3900000000003</v>
      </c>
      <c r="F334" s="58">
        <v>3756.06</v>
      </c>
      <c r="G334" s="58">
        <v>1725.39</v>
      </c>
      <c r="H334" s="58">
        <v>1725.39</v>
      </c>
      <c r="I334" s="58">
        <v>1725.39</v>
      </c>
    </row>
    <row r="335" spans="1:9" x14ac:dyDescent="0.25">
      <c r="A335" s="178">
        <v>32</v>
      </c>
      <c r="B335" s="179"/>
      <c r="C335" s="180"/>
      <c r="D335" s="44" t="s">
        <v>37</v>
      </c>
      <c r="E335" s="71">
        <v>4168.3900000000003</v>
      </c>
      <c r="F335" s="58">
        <v>3756.06</v>
      </c>
      <c r="G335" s="58">
        <v>1725.39</v>
      </c>
      <c r="H335" s="58">
        <v>1725.39</v>
      </c>
      <c r="I335" s="58">
        <v>1725.39</v>
      </c>
    </row>
    <row r="336" spans="1:9" x14ac:dyDescent="0.25">
      <c r="A336" s="178">
        <v>323</v>
      </c>
      <c r="B336" s="179"/>
      <c r="C336" s="180"/>
      <c r="D336" s="44" t="s">
        <v>72</v>
      </c>
      <c r="E336" s="71">
        <v>4168.3900000000003</v>
      </c>
      <c r="F336" s="58">
        <v>3756.06</v>
      </c>
      <c r="G336" s="58" t="s">
        <v>176</v>
      </c>
      <c r="H336" s="58" t="s">
        <v>176</v>
      </c>
      <c r="I336" s="58" t="s">
        <v>176</v>
      </c>
    </row>
    <row r="337" spans="1:9" x14ac:dyDescent="0.25">
      <c r="A337" s="175">
        <v>3231</v>
      </c>
      <c r="B337" s="176"/>
      <c r="C337" s="177"/>
      <c r="D337" s="45" t="s">
        <v>136</v>
      </c>
      <c r="E337" s="70">
        <v>4168.3900000000003</v>
      </c>
      <c r="F337" s="112">
        <v>3756.06</v>
      </c>
      <c r="G337" s="112" t="s">
        <v>176</v>
      </c>
      <c r="H337" s="112" t="s">
        <v>176</v>
      </c>
      <c r="I337" s="112" t="s">
        <v>176</v>
      </c>
    </row>
    <row r="338" spans="1:9" ht="25.5" x14ac:dyDescent="0.25">
      <c r="A338" s="78"/>
      <c r="B338" s="81">
        <v>329</v>
      </c>
      <c r="C338" s="82"/>
      <c r="D338" s="44" t="s">
        <v>95</v>
      </c>
      <c r="E338" s="70">
        <v>0</v>
      </c>
      <c r="F338" s="112">
        <v>0</v>
      </c>
      <c r="G338" s="58">
        <v>1061.78</v>
      </c>
      <c r="H338" s="58">
        <v>1061.78</v>
      </c>
      <c r="I338" s="58">
        <v>1061.78</v>
      </c>
    </row>
    <row r="339" spans="1:9" ht="25.5" x14ac:dyDescent="0.25">
      <c r="A339" s="78"/>
      <c r="B339" s="79">
        <v>3299</v>
      </c>
      <c r="C339" s="80"/>
      <c r="D339" s="45" t="s">
        <v>95</v>
      </c>
      <c r="E339" s="70">
        <v>0</v>
      </c>
      <c r="F339" s="112">
        <v>0</v>
      </c>
      <c r="G339" s="112">
        <v>1061.78</v>
      </c>
      <c r="H339" s="112">
        <v>1061.78</v>
      </c>
      <c r="I339" s="112">
        <v>1061.78</v>
      </c>
    </row>
    <row r="340" spans="1:9" x14ac:dyDescent="0.25">
      <c r="A340" s="78"/>
      <c r="B340" s="79"/>
      <c r="C340" s="80"/>
      <c r="D340" s="45"/>
      <c r="E340" s="70"/>
      <c r="F340" s="112"/>
      <c r="G340" s="111"/>
      <c r="H340" s="111"/>
      <c r="I340" s="117"/>
    </row>
    <row r="341" spans="1:9" x14ac:dyDescent="0.25">
      <c r="A341" s="178" t="s">
        <v>163</v>
      </c>
      <c r="B341" s="179"/>
      <c r="C341" s="180"/>
      <c r="D341" s="44" t="s">
        <v>164</v>
      </c>
      <c r="E341" s="71">
        <v>380.07</v>
      </c>
      <c r="F341" s="58">
        <v>1061.78</v>
      </c>
      <c r="G341" s="58">
        <v>6054.81</v>
      </c>
      <c r="H341" s="58">
        <v>6054.81</v>
      </c>
      <c r="I341" s="58">
        <v>6054.81</v>
      </c>
    </row>
    <row r="342" spans="1:9" x14ac:dyDescent="0.25">
      <c r="A342" s="181" t="s">
        <v>142</v>
      </c>
      <c r="B342" s="182"/>
      <c r="C342" s="183"/>
      <c r="D342" s="77" t="s">
        <v>138</v>
      </c>
      <c r="E342" s="71">
        <v>380.07</v>
      </c>
      <c r="F342" s="58">
        <v>1061.78</v>
      </c>
      <c r="G342" s="58">
        <v>6054.81</v>
      </c>
      <c r="H342" s="58">
        <v>6054.81</v>
      </c>
      <c r="I342" s="58">
        <v>6054.81</v>
      </c>
    </row>
    <row r="343" spans="1:9" x14ac:dyDescent="0.25">
      <c r="A343" s="178">
        <v>3</v>
      </c>
      <c r="B343" s="179"/>
      <c r="C343" s="180"/>
      <c r="D343" s="44" t="s">
        <v>23</v>
      </c>
      <c r="E343" s="71">
        <v>380.07</v>
      </c>
      <c r="F343" s="58">
        <v>1061.78</v>
      </c>
      <c r="G343" s="58">
        <v>6054.81</v>
      </c>
      <c r="H343" s="58">
        <v>6054.81</v>
      </c>
      <c r="I343" s="58">
        <v>6054.81</v>
      </c>
    </row>
    <row r="344" spans="1:9" ht="36" customHeight="1" x14ac:dyDescent="0.25">
      <c r="A344" s="178">
        <v>37</v>
      </c>
      <c r="B344" s="179"/>
      <c r="C344" s="180"/>
      <c r="D344" s="44" t="s">
        <v>165</v>
      </c>
      <c r="E344" s="71">
        <v>380.07</v>
      </c>
      <c r="F344" s="58">
        <v>1061.78</v>
      </c>
      <c r="G344" s="58">
        <v>6054.81</v>
      </c>
      <c r="H344" s="58">
        <v>6054.81</v>
      </c>
      <c r="I344" s="58">
        <v>6054.81</v>
      </c>
    </row>
    <row r="345" spans="1:9" ht="25.5" x14ac:dyDescent="0.25">
      <c r="A345" s="178">
        <v>372</v>
      </c>
      <c r="B345" s="179"/>
      <c r="C345" s="180"/>
      <c r="D345" s="44" t="s">
        <v>129</v>
      </c>
      <c r="E345" s="71">
        <v>380.07</v>
      </c>
      <c r="F345" s="58">
        <v>1061.78</v>
      </c>
      <c r="G345" s="58">
        <v>6054.81</v>
      </c>
      <c r="H345" s="58">
        <v>6054.81</v>
      </c>
      <c r="I345" s="58">
        <v>6054.81</v>
      </c>
    </row>
    <row r="346" spans="1:9" ht="25.5" x14ac:dyDescent="0.25">
      <c r="A346" s="175">
        <v>3721</v>
      </c>
      <c r="B346" s="176"/>
      <c r="C346" s="177"/>
      <c r="D346" s="45" t="s">
        <v>166</v>
      </c>
      <c r="E346" s="70">
        <v>380.07</v>
      </c>
      <c r="F346" s="112">
        <v>1061.78</v>
      </c>
      <c r="G346" s="112">
        <v>6054.81</v>
      </c>
      <c r="H346" s="112">
        <v>6054.81</v>
      </c>
      <c r="I346" s="112">
        <v>6054.81</v>
      </c>
    </row>
    <row r="347" spans="1:9" x14ac:dyDescent="0.25">
      <c r="A347" s="178" t="s">
        <v>167</v>
      </c>
      <c r="B347" s="179"/>
      <c r="C347" s="180"/>
      <c r="D347" s="44" t="s">
        <v>168</v>
      </c>
      <c r="E347" s="71">
        <v>24430.75</v>
      </c>
      <c r="F347" s="58">
        <v>24819.17</v>
      </c>
      <c r="G347" s="58">
        <v>23890.11</v>
      </c>
      <c r="H347" s="58">
        <v>23890.11</v>
      </c>
      <c r="I347" s="58">
        <v>23890.11</v>
      </c>
    </row>
    <row r="348" spans="1:9" x14ac:dyDescent="0.25">
      <c r="A348" s="181" t="s">
        <v>142</v>
      </c>
      <c r="B348" s="182"/>
      <c r="C348" s="183"/>
      <c r="D348" s="77" t="s">
        <v>138</v>
      </c>
      <c r="E348" s="71">
        <v>24430.75</v>
      </c>
      <c r="F348" s="58">
        <v>24819.17</v>
      </c>
      <c r="G348" s="58">
        <v>23890.11</v>
      </c>
      <c r="H348" s="58">
        <v>23890.11</v>
      </c>
      <c r="I348" s="58">
        <v>23890.11</v>
      </c>
    </row>
    <row r="349" spans="1:9" ht="25.5" x14ac:dyDescent="0.25">
      <c r="A349" s="178">
        <v>4</v>
      </c>
      <c r="B349" s="179"/>
      <c r="C349" s="180"/>
      <c r="D349" s="44" t="s">
        <v>25</v>
      </c>
      <c r="E349" s="71">
        <v>24430.75</v>
      </c>
      <c r="F349" s="58">
        <v>24819.17</v>
      </c>
      <c r="G349" s="58">
        <v>23890.11</v>
      </c>
      <c r="H349" s="58">
        <v>23890.11</v>
      </c>
      <c r="I349" s="58">
        <v>23890.11</v>
      </c>
    </row>
    <row r="350" spans="1:9" ht="25.5" x14ac:dyDescent="0.25">
      <c r="A350" s="178">
        <v>42</v>
      </c>
      <c r="B350" s="179"/>
      <c r="C350" s="180"/>
      <c r="D350" s="44" t="s">
        <v>169</v>
      </c>
      <c r="E350" s="71">
        <v>24430.75</v>
      </c>
      <c r="F350" s="58">
        <v>24819.17</v>
      </c>
      <c r="G350" s="58">
        <v>23890.11</v>
      </c>
      <c r="H350" s="58">
        <v>23890.11</v>
      </c>
      <c r="I350" s="58">
        <v>23890.11</v>
      </c>
    </row>
    <row r="351" spans="1:9" ht="25.5" x14ac:dyDescent="0.25">
      <c r="A351" s="178">
        <v>424</v>
      </c>
      <c r="B351" s="179"/>
      <c r="C351" s="180"/>
      <c r="D351" s="44" t="s">
        <v>170</v>
      </c>
      <c r="E351" s="71">
        <v>24430.75</v>
      </c>
      <c r="F351" s="58">
        <v>24819.17</v>
      </c>
      <c r="G351" s="58">
        <v>23890.11</v>
      </c>
      <c r="H351" s="58">
        <v>23890.11</v>
      </c>
      <c r="I351" s="58">
        <v>23890.11</v>
      </c>
    </row>
    <row r="352" spans="1:9" x14ac:dyDescent="0.25">
      <c r="A352" s="175">
        <v>4241</v>
      </c>
      <c r="B352" s="176"/>
      <c r="C352" s="177"/>
      <c r="D352" s="45" t="s">
        <v>171</v>
      </c>
      <c r="E352" s="70">
        <v>24430.75</v>
      </c>
      <c r="F352" s="112">
        <v>24819.17</v>
      </c>
      <c r="G352" s="58">
        <v>23890.11</v>
      </c>
      <c r="H352" s="58">
        <v>23890.11</v>
      </c>
      <c r="I352" s="58">
        <v>23890.11</v>
      </c>
    </row>
    <row r="353" spans="1:9" x14ac:dyDescent="0.25">
      <c r="A353" s="181" t="s">
        <v>172</v>
      </c>
      <c r="B353" s="182"/>
      <c r="C353" s="183"/>
      <c r="D353" s="44" t="s">
        <v>173</v>
      </c>
      <c r="E353" s="63">
        <v>0</v>
      </c>
      <c r="F353" s="112">
        <v>0</v>
      </c>
      <c r="G353" s="58">
        <v>663.61</v>
      </c>
      <c r="H353" s="58">
        <v>663.61</v>
      </c>
      <c r="I353" s="58">
        <v>663.61</v>
      </c>
    </row>
    <row r="354" spans="1:9" x14ac:dyDescent="0.25">
      <c r="A354" s="181" t="s">
        <v>174</v>
      </c>
      <c r="B354" s="182"/>
      <c r="C354" s="183"/>
      <c r="D354" s="44" t="s">
        <v>153</v>
      </c>
      <c r="E354" s="63">
        <v>0</v>
      </c>
      <c r="F354" s="112">
        <v>0</v>
      </c>
      <c r="G354" s="58">
        <v>663.61</v>
      </c>
      <c r="H354" s="58">
        <v>663.61</v>
      </c>
      <c r="I354" s="58">
        <v>663.61</v>
      </c>
    </row>
    <row r="355" spans="1:9" x14ac:dyDescent="0.25">
      <c r="A355" s="178">
        <v>3</v>
      </c>
      <c r="B355" s="179"/>
      <c r="C355" s="180"/>
      <c r="D355" s="44" t="s">
        <v>23</v>
      </c>
      <c r="E355" s="63">
        <v>0</v>
      </c>
      <c r="F355" s="112">
        <v>0</v>
      </c>
      <c r="G355" s="58">
        <v>663.61</v>
      </c>
      <c r="H355" s="58">
        <v>663.61</v>
      </c>
      <c r="I355" s="58">
        <v>663.61</v>
      </c>
    </row>
    <row r="356" spans="1:9" x14ac:dyDescent="0.25">
      <c r="A356" s="178">
        <v>32</v>
      </c>
      <c r="B356" s="179"/>
      <c r="C356" s="180"/>
      <c r="D356" s="44" t="s">
        <v>37</v>
      </c>
      <c r="E356" s="63">
        <v>0</v>
      </c>
      <c r="F356" s="112">
        <v>0</v>
      </c>
      <c r="G356" s="58">
        <v>663.61</v>
      </c>
      <c r="H356" s="58">
        <v>663.61</v>
      </c>
      <c r="I356" s="58">
        <v>663.61</v>
      </c>
    </row>
    <row r="357" spans="1:9" x14ac:dyDescent="0.25">
      <c r="A357" s="178">
        <v>322</v>
      </c>
      <c r="B357" s="179"/>
      <c r="C357" s="180"/>
      <c r="D357" s="44" t="s">
        <v>67</v>
      </c>
      <c r="E357" s="63">
        <v>0</v>
      </c>
      <c r="F357" s="112">
        <v>0</v>
      </c>
      <c r="G357" s="58">
        <v>663.61</v>
      </c>
      <c r="H357" s="58">
        <v>663.61</v>
      </c>
      <c r="I357" s="58">
        <v>663.61</v>
      </c>
    </row>
    <row r="358" spans="1:9" x14ac:dyDescent="0.25">
      <c r="A358" s="175">
        <v>3225</v>
      </c>
      <c r="B358" s="176"/>
      <c r="C358" s="177"/>
      <c r="D358" s="45" t="s">
        <v>70</v>
      </c>
      <c r="E358" s="63">
        <v>0</v>
      </c>
      <c r="F358" s="112">
        <v>0</v>
      </c>
      <c r="G358" s="112">
        <v>265.44</v>
      </c>
      <c r="H358" s="112">
        <v>265.44</v>
      </c>
      <c r="I358" s="112">
        <v>265.44</v>
      </c>
    </row>
    <row r="359" spans="1:9" ht="25.5" x14ac:dyDescent="0.25">
      <c r="A359" s="175">
        <v>3227</v>
      </c>
      <c r="B359" s="176"/>
      <c r="C359" s="177"/>
      <c r="D359" s="45" t="s">
        <v>175</v>
      </c>
      <c r="E359" s="63">
        <v>0</v>
      </c>
      <c r="F359" s="112">
        <v>0</v>
      </c>
      <c r="G359" s="112">
        <v>398.17</v>
      </c>
      <c r="H359" s="112">
        <v>398.17</v>
      </c>
      <c r="I359" s="112">
        <v>398.17</v>
      </c>
    </row>
  </sheetData>
  <sheetProtection algorithmName="SHA-512" hashValue="XdeMhF4wBYf9oh2z5MsMVxcBsrtXMDeU9WCzgZ3Uz288paQaNC90Hu1WZ07DR5vghFgwoRKJoWHeRyD5kIT+nw==" saltValue="NsUCSbDrEFoeB/rpFD8CLg==" spinCount="100000" sheet="1" objects="1" scenarios="1"/>
  <mergeCells count="331">
    <mergeCell ref="A356:C356"/>
    <mergeCell ref="A357:C357"/>
    <mergeCell ref="A358:C358"/>
    <mergeCell ref="A359:C359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5:C335"/>
    <mergeCell ref="A336:C336"/>
    <mergeCell ref="A337:C337"/>
    <mergeCell ref="A341:C341"/>
    <mergeCell ref="A342:C342"/>
    <mergeCell ref="A343:C343"/>
    <mergeCell ref="A344:C344"/>
    <mergeCell ref="A345:C345"/>
    <mergeCell ref="A346:C346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15:C315"/>
    <mergeCell ref="A316:C316"/>
    <mergeCell ref="A162:C162"/>
    <mergeCell ref="A163:C163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226:C226"/>
    <mergeCell ref="A227:C227"/>
    <mergeCell ref="A230:C230"/>
    <mergeCell ref="A232:C232"/>
    <mergeCell ref="A233:C233"/>
    <mergeCell ref="A225:C225"/>
    <mergeCell ref="A218:C218"/>
    <mergeCell ref="A261:C261"/>
    <mergeCell ref="A262:C262"/>
    <mergeCell ref="A251:C251"/>
    <mergeCell ref="A252:C252"/>
    <mergeCell ref="A148:C148"/>
    <mergeCell ref="A149:C149"/>
    <mergeCell ref="A150:C150"/>
    <mergeCell ref="A151:C151"/>
    <mergeCell ref="A152:C152"/>
    <mergeCell ref="A308:C308"/>
    <mergeCell ref="A309:C309"/>
    <mergeCell ref="A310:C310"/>
    <mergeCell ref="A311:C311"/>
    <mergeCell ref="A244:C244"/>
    <mergeCell ref="A245:C245"/>
    <mergeCell ref="A234:C234"/>
    <mergeCell ref="A235:C235"/>
    <mergeCell ref="A236:C236"/>
    <mergeCell ref="A237:C237"/>
    <mergeCell ref="A238:C238"/>
    <mergeCell ref="A263:C263"/>
    <mergeCell ref="A266:C266"/>
    <mergeCell ref="A267:C267"/>
    <mergeCell ref="A268:C268"/>
    <mergeCell ref="A269:C269"/>
    <mergeCell ref="A258:C258"/>
    <mergeCell ref="A259:C259"/>
    <mergeCell ref="A260:C260"/>
    <mergeCell ref="A54:C54"/>
    <mergeCell ref="A60:C60"/>
    <mergeCell ref="A61:C61"/>
    <mergeCell ref="A62:C62"/>
    <mergeCell ref="A63:C63"/>
    <mergeCell ref="A64:C64"/>
    <mergeCell ref="A55:C55"/>
    <mergeCell ref="A56:C56"/>
    <mergeCell ref="A57:C57"/>
    <mergeCell ref="A58:C58"/>
    <mergeCell ref="A59:C59"/>
    <mergeCell ref="A6:C6"/>
    <mergeCell ref="A7:C7"/>
    <mergeCell ref="A1:I1"/>
    <mergeCell ref="A3:I3"/>
    <mergeCell ref="A5:C5"/>
    <mergeCell ref="A50:C50"/>
    <mergeCell ref="A51:C51"/>
    <mergeCell ref="A52:C52"/>
    <mergeCell ref="A53:C53"/>
    <mergeCell ref="A48:C48"/>
    <mergeCell ref="A49:C49"/>
    <mergeCell ref="A42:C42"/>
    <mergeCell ref="A43:C43"/>
    <mergeCell ref="A44:C44"/>
    <mergeCell ref="A45:C45"/>
    <mergeCell ref="A8:C8"/>
    <mergeCell ref="A9:C9"/>
    <mergeCell ref="A27:C27"/>
    <mergeCell ref="A10:C10"/>
    <mergeCell ref="A46:C46"/>
    <mergeCell ref="A11:C11"/>
    <mergeCell ref="A81:C81"/>
    <mergeCell ref="A82:C82"/>
    <mergeCell ref="A83:C83"/>
    <mergeCell ref="A84:C84"/>
    <mergeCell ref="A85:C85"/>
    <mergeCell ref="A68:C68"/>
    <mergeCell ref="A77:C77"/>
    <mergeCell ref="A78:C78"/>
    <mergeCell ref="A79:C79"/>
    <mergeCell ref="A80:C80"/>
    <mergeCell ref="A91:C91"/>
    <mergeCell ref="A92:C92"/>
    <mergeCell ref="A93:C93"/>
    <mergeCell ref="A94:C94"/>
    <mergeCell ref="A95:C95"/>
    <mergeCell ref="A86:C86"/>
    <mergeCell ref="A87:C87"/>
    <mergeCell ref="A88:C88"/>
    <mergeCell ref="A89:C89"/>
    <mergeCell ref="A90:C90"/>
    <mergeCell ref="A101:C101"/>
    <mergeCell ref="A102:C102"/>
    <mergeCell ref="A103:C103"/>
    <mergeCell ref="A104:C104"/>
    <mergeCell ref="A105:C105"/>
    <mergeCell ref="A96:C96"/>
    <mergeCell ref="A97:C97"/>
    <mergeCell ref="A98:C98"/>
    <mergeCell ref="A99:C99"/>
    <mergeCell ref="A100:C100"/>
    <mergeCell ref="A111:C111"/>
    <mergeCell ref="A112:C112"/>
    <mergeCell ref="A113:C113"/>
    <mergeCell ref="A114:C114"/>
    <mergeCell ref="A115:C115"/>
    <mergeCell ref="A106:C106"/>
    <mergeCell ref="A107:C107"/>
    <mergeCell ref="A108:C108"/>
    <mergeCell ref="A109:C109"/>
    <mergeCell ref="A110:C110"/>
    <mergeCell ref="A122:C122"/>
    <mergeCell ref="A123:C123"/>
    <mergeCell ref="A124:C124"/>
    <mergeCell ref="A125:C125"/>
    <mergeCell ref="A116:C116"/>
    <mergeCell ref="A117:C117"/>
    <mergeCell ref="A118:C118"/>
    <mergeCell ref="A119:C119"/>
    <mergeCell ref="A120:C120"/>
    <mergeCell ref="A253:C253"/>
    <mergeCell ref="A254:C254"/>
    <mergeCell ref="A255:C255"/>
    <mergeCell ref="A246:C246"/>
    <mergeCell ref="A247:C247"/>
    <mergeCell ref="A248:C248"/>
    <mergeCell ref="A249:C249"/>
    <mergeCell ref="A250:C250"/>
    <mergeCell ref="A219:C219"/>
    <mergeCell ref="J5:K5"/>
    <mergeCell ref="J6:K6"/>
    <mergeCell ref="J7:K7"/>
    <mergeCell ref="J8:K8"/>
    <mergeCell ref="J9:K9"/>
    <mergeCell ref="J23:K23"/>
    <mergeCell ref="J24:K24"/>
    <mergeCell ref="J15:K15"/>
    <mergeCell ref="J16:K16"/>
    <mergeCell ref="J17:K17"/>
    <mergeCell ref="J18:K18"/>
    <mergeCell ref="J19:K19"/>
    <mergeCell ref="J10:K10"/>
    <mergeCell ref="J11:K11"/>
    <mergeCell ref="J12:K12"/>
    <mergeCell ref="J13:K13"/>
    <mergeCell ref="J14:K14"/>
    <mergeCell ref="A304:C304"/>
    <mergeCell ref="A305:C305"/>
    <mergeCell ref="A306:C306"/>
    <mergeCell ref="A307:C307"/>
    <mergeCell ref="A35:C35"/>
    <mergeCell ref="A299:C299"/>
    <mergeCell ref="A300:C300"/>
    <mergeCell ref="A301:C301"/>
    <mergeCell ref="A302:C302"/>
    <mergeCell ref="A303:C303"/>
    <mergeCell ref="A294:C294"/>
    <mergeCell ref="A295:C295"/>
    <mergeCell ref="A296:C296"/>
    <mergeCell ref="A297:C297"/>
    <mergeCell ref="A298:C298"/>
    <mergeCell ref="A256:C256"/>
    <mergeCell ref="A270:C270"/>
    <mergeCell ref="A271:C271"/>
    <mergeCell ref="A272:C272"/>
    <mergeCell ref="A293:C293"/>
    <mergeCell ref="A220:C220"/>
    <mergeCell ref="A239:C239"/>
    <mergeCell ref="A240:C240"/>
    <mergeCell ref="A241:C241"/>
    <mergeCell ref="J25:K25"/>
    <mergeCell ref="J26:K26"/>
    <mergeCell ref="J27:K27"/>
    <mergeCell ref="J28:K28"/>
    <mergeCell ref="J29:K29"/>
    <mergeCell ref="J20:K20"/>
    <mergeCell ref="J21:K21"/>
    <mergeCell ref="J22:K22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21:R21"/>
    <mergeCell ref="Q22:R22"/>
    <mergeCell ref="Q23:R23"/>
    <mergeCell ref="Q24:R24"/>
    <mergeCell ref="Q25:R25"/>
    <mergeCell ref="Q17:R17"/>
    <mergeCell ref="Q18:R18"/>
    <mergeCell ref="Q19:R19"/>
    <mergeCell ref="Q20:R20"/>
    <mergeCell ref="A164:C164"/>
    <mergeCell ref="A165:C165"/>
    <mergeCell ref="A166:C166"/>
    <mergeCell ref="A167:C167"/>
    <mergeCell ref="A168:C168"/>
    <mergeCell ref="A169:C169"/>
    <mergeCell ref="A170:C170"/>
    <mergeCell ref="Q31:R31"/>
    <mergeCell ref="Q26:R26"/>
    <mergeCell ref="Q27:R27"/>
    <mergeCell ref="Q28:R28"/>
    <mergeCell ref="Q29:R29"/>
    <mergeCell ref="Q30:R30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J30:K30"/>
    <mergeCell ref="J31:K31"/>
    <mergeCell ref="J32:K32"/>
    <mergeCell ref="A171:C171"/>
    <mergeCell ref="A172:C172"/>
    <mergeCell ref="A173:C173"/>
    <mergeCell ref="A174:C174"/>
    <mergeCell ref="A175:C175"/>
    <mergeCell ref="A176:C176"/>
    <mergeCell ref="A177:C177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26:C126"/>
    <mergeCell ref="A127:C127"/>
    <mergeCell ref="A128:C128"/>
    <mergeCell ref="A129:C129"/>
    <mergeCell ref="A130:C130"/>
    <mergeCell ref="A121:C121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216:C216"/>
    <mergeCell ref="A206:C206"/>
    <mergeCell ref="A217:C217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Anita</cp:lastModifiedBy>
  <cp:lastPrinted>2022-09-28T13:55:06Z</cp:lastPrinted>
  <dcterms:created xsi:type="dcterms:W3CDTF">2022-08-12T12:51:27Z</dcterms:created>
  <dcterms:modified xsi:type="dcterms:W3CDTF">2023-02-06T08:35:50Z</dcterms:modified>
</cp:coreProperties>
</file>